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231"/>
  <workbookPr defaultThemeVersion="124226"/>
  <mc:AlternateContent xmlns:mc="http://schemas.openxmlformats.org/markup-compatibility/2006">
    <mc:Choice Requires="x15">
      <x15ac:absPath xmlns:x15ac="http://schemas.microsoft.com/office/spreadsheetml/2010/11/ac" url="C:\Users\AKCSE-HQ\Documents\new_doc_20141027\AKCSE Membership\"/>
    </mc:Choice>
  </mc:AlternateContent>
  <xr:revisionPtr revIDLastSave="0" documentId="8_{B4594934-1A21-4D24-92D1-0741B0DB8F19}" xr6:coauthVersionLast="40" xr6:coauthVersionMax="40" xr10:uidLastSave="{00000000-0000-0000-0000-000000000000}"/>
  <bookViews>
    <workbookView xWindow="-120" yWindow="-120" windowWidth="20730" windowHeight="11160"/>
  </bookViews>
  <sheets>
    <sheet name="User" sheetId="1" r:id="rId1"/>
    <sheet name="Data-List" sheetId="2" state="hidden" r:id="rId2"/>
    <sheet name="업로드" sheetId="5" state="hidden" r:id="rId3"/>
    <sheet name="코드변환" sheetId="4" state="hidden" r:id="rId4"/>
  </sheets>
  <definedNames>
    <definedName name="_xlnm._FilterDatabase" localSheetId="0" hidden="1">User!$C$5:$BQ$5</definedName>
    <definedName name="Aerospace_and_Marine">'Data-List'!$O$378:$O$386</definedName>
    <definedName name="Agricultural_Engineering">'Data-List'!$O$463:$O$466</definedName>
    <definedName name="Agriculture__Fishery_and_Food">'Data-List'!$O$297:$O$321</definedName>
    <definedName name="Agriculture_FisheryandFood1">'Data-List'!$U$61:$U$81</definedName>
    <definedName name="Architectural_Engineering">'Data-List'!$O$424:$O$432</definedName>
    <definedName name="Association">'Data-List'!$D$2:$D$14</definedName>
    <definedName name="Astronomy">'Data-List'!$O$70:$O$81</definedName>
    <definedName name="Biology">'Data-List'!$O$216:$O$239</definedName>
    <definedName name="Biomedical_Engineering">'Data-List'!$O$453:$O$456</definedName>
    <definedName name="biotechnology">'Data-List'!$O$245:$O$249</definedName>
    <definedName name="Botany">'Data-List'!$O$191:$O$196</definedName>
    <definedName name="BrainSciences1">'Data-List'!$U$209:$U$213</definedName>
    <definedName name="Chemical_Engineering">'Data-List'!$O$395:$O$407</definedName>
    <definedName name="ChemicalEngineering1">'Data-List'!$U$123:$U$134</definedName>
    <definedName name="Chemistry">'Data-List'!$O$97:$O$127</definedName>
    <definedName name="Chemistry1">'Data-List'!$U$23:$U$33</definedName>
    <definedName name="Civil_Engineering">'Data-List'!$O$433:$O$440</definedName>
    <definedName name="Cognitive_EmotionAndSensibilitySciences1">'Data-List'!$U$214:$U$216</definedName>
    <definedName name="Cognitive_Science">'Data-List'!$O$559:$O$568</definedName>
    <definedName name="Computer_Science">'Data-List'!$O$349:$O$360</definedName>
    <definedName name="Condensed_Matter_Physics">'Data-List'!$O$82:$O$96</definedName>
    <definedName name="Construction_Transportation1">'Data-List'!$U$196:$U$208</definedName>
    <definedName name="Country">'Data-List'!$G$2:$G$239</definedName>
    <definedName name="Earth_Science">'Data-List'!$O$128:$O$153</definedName>
    <definedName name="EarthScience_Earth_Atmosphere_Marine_Astronomy1">'Data-List'!$U$34:$U$48</definedName>
    <definedName name="Ecology">'Data-List'!$O$176:$O$184</definedName>
    <definedName name="electrical__electronic_Engineering">'Data-List'!$O$334:$O$348</definedName>
    <definedName name="Electricity_Electronics1">'Data-List'!$U$135:$U$146</definedName>
    <definedName name="Energy_Resources1">'Data-List'!$U$162:$U$168</definedName>
    <definedName name="Environment1">'Data-List'!$U$180:$U$195</definedName>
    <definedName name="Environmental_Science">'Data-List'!$O$415:$O$423</definedName>
    <definedName name="Field">'Data-List'!$M$2:$M$51</definedName>
    <definedName name="field_n">'Data-List'!$R$2:$R$21</definedName>
    <definedName name="Forestry">'Data-List'!$O$467:$O$470</definedName>
    <definedName name="Gender">'Data-List'!$A$2:$A$3</definedName>
    <definedName name="Genetics">'Data-List'!$O$240:$O$244</definedName>
    <definedName name="Geography">'Data-List'!$O$167:$O$175</definedName>
    <definedName name="Health_Science">'Data-List'!$O$290:$O$296</definedName>
    <definedName name="HealthSciences1">'Data-List'!$U$82:$U$97</definedName>
    <definedName name="History__Theory__Policy_of_Science">'Data-List'!$O$484:$O$498</definedName>
    <definedName name="Immunology">'Data-List'!$O$250:$O$256</definedName>
    <definedName name="Industrial_Engineering">'Data-List'!$O$457:$O$462</definedName>
    <definedName name="Informatics">'Data-List'!$O$499:$O$507</definedName>
    <definedName name="Information_Communication1">'Data-List'!$U$147:$U$161</definedName>
    <definedName name="Information_Technology__System">'Data-List'!$O$508:$O$547</definedName>
    <definedName name="Life_Science">'Data-List'!$O$204:$O$215</definedName>
    <definedName name="LifeScience1">'Data-List'!$U$49:$U$60</definedName>
    <definedName name="Machinery1">'Data-List'!$U$98:$U$113</definedName>
    <definedName name="Material_Engineering">'Data-List'!$O$322:$O$333</definedName>
    <definedName name="Materials1">'Data-List'!$U$114:$U$122</definedName>
    <definedName name="Mathematics">'Data-List'!$O$2:$O$24</definedName>
    <definedName name="Mathematics_Applied">'Data-List'!$O$25:$O$34</definedName>
    <definedName name="mathematics1">'Data-List'!$U$2:$U$12</definedName>
    <definedName name="mechanical_engineering">'Data-List'!$O$361:$O$377</definedName>
    <definedName name="Meteorology">'Data-List'!$O$154:$O$160</definedName>
    <definedName name="microbiology">'Data-List'!$O$185:$O$190</definedName>
    <definedName name="nation">'Data-List'!$G$2:$G$239</definedName>
    <definedName name="Neuro_Science">'Data-List'!$O$257:$O$262</definedName>
    <definedName name="Nuclear_Engineering">'Data-List'!$O$387:$O$394</definedName>
    <definedName name="NuclearPower1">'Data-List'!$U$169:$U$179</definedName>
    <definedName name="Oceanography">'Data-List'!$O$161:$O$166</definedName>
    <definedName name="pharmacy">'Data-List'!$O$271:$O$289</definedName>
    <definedName name="Physics">'Data-List'!$O$48:$O$69</definedName>
    <definedName name="Physics1">'Data-List'!$U$13:$U$22</definedName>
    <definedName name="Physiology">'Data-List'!$O$263:$O$270</definedName>
    <definedName name="Polymer_Science">'Data-List'!$O$408:$O$414</definedName>
    <definedName name="Psychological_Science">'Data-List'!$O$548:$O$558</definedName>
    <definedName name="Resources_Engineering">'Data-List'!$O$441:$O$445</definedName>
    <definedName name="s_field_n">'Data-List'!$U$2:$U$221</definedName>
    <definedName name="Science_Education">'Data-List'!$O$479:$O$483</definedName>
    <definedName name="Science_TechnologyAndSociety1">'Data-List'!$U$217:$U$221</definedName>
    <definedName name="Statistics">'Data-List'!$O$35:$O$47</definedName>
    <definedName name="Textile_Engineering">'Data-List'!$O$471:$O$478</definedName>
    <definedName name="Traffic_Engineering">'Data-List'!$O$446:$O$452</definedName>
    <definedName name="Zoology">'Data-List'!$O$197:$O$203</definedName>
    <definedName name="최종학력">'Data-List'!$J$2:$J$4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4" l="1"/>
  <c r="B3" i="4"/>
  <c r="C3" i="4"/>
  <c r="E3" i="4"/>
  <c r="F3" i="4"/>
  <c r="G3" i="4"/>
  <c r="H3" i="4"/>
  <c r="I3" i="4"/>
  <c r="J3" i="4"/>
  <c r="K3" i="4"/>
  <c r="L3" i="4"/>
  <c r="M3" i="4"/>
  <c r="N3" i="4"/>
  <c r="O3" i="4"/>
  <c r="P3" i="4"/>
  <c r="Q3" i="4"/>
  <c r="R3" i="4"/>
  <c r="S3" i="4"/>
  <c r="T3" i="4"/>
  <c r="U3" i="4"/>
  <c r="V3" i="4"/>
  <c r="W3" i="4"/>
  <c r="X3" i="4"/>
  <c r="Y3" i="4"/>
  <c r="Z3" i="4"/>
  <c r="AA3" i="4"/>
  <c r="AB3" i="4"/>
  <c r="AC3" i="4"/>
  <c r="AD3" i="4"/>
  <c r="AE3" i="4"/>
  <c r="AF3" i="4"/>
  <c r="AG3" i="4"/>
  <c r="AH3" i="4"/>
  <c r="AI3" i="4"/>
  <c r="AJ3" i="4"/>
  <c r="AK3" i="4"/>
  <c r="AL3" i="4"/>
  <c r="AM3" i="4"/>
  <c r="AN3" i="4"/>
  <c r="AO3" i="4"/>
  <c r="AP3" i="4"/>
  <c r="AQ3" i="4"/>
  <c r="AR3" i="4"/>
  <c r="AS3" i="4"/>
  <c r="AT3" i="4"/>
  <c r="AU3" i="4"/>
  <c r="AV3" i="4"/>
  <c r="AW3" i="4"/>
  <c r="AX3" i="4"/>
  <c r="AY3" i="4"/>
  <c r="AZ3" i="4"/>
  <c r="BA3" i="4"/>
  <c r="BB3" i="4"/>
  <c r="BC3" i="4"/>
  <c r="BD3" i="4"/>
  <c r="BE3" i="4"/>
  <c r="BF3" i="4"/>
  <c r="BG3" i="4"/>
  <c r="BH3" i="4"/>
  <c r="BI3" i="4"/>
  <c r="BJ3" i="4"/>
  <c r="BK3" i="4"/>
  <c r="BL3" i="4"/>
  <c r="BM3" i="4"/>
  <c r="BN3" i="4"/>
  <c r="BO3" i="4"/>
  <c r="A4" i="4"/>
  <c r="B4" i="4"/>
  <c r="C4" i="4"/>
  <c r="E4" i="4"/>
  <c r="F4" i="4"/>
  <c r="G4" i="4"/>
  <c r="H4" i="4"/>
  <c r="I4" i="4"/>
  <c r="J4" i="4"/>
  <c r="K4" i="4"/>
  <c r="L4" i="4"/>
  <c r="M4" i="4"/>
  <c r="N4" i="4"/>
  <c r="O4" i="4"/>
  <c r="P4" i="4"/>
  <c r="Q4" i="4"/>
  <c r="R4" i="4"/>
  <c r="S4" i="4"/>
  <c r="T4" i="4"/>
  <c r="U4" i="4"/>
  <c r="V4" i="4"/>
  <c r="W4" i="4"/>
  <c r="X4" i="4"/>
  <c r="Y4" i="4"/>
  <c r="Z4" i="4"/>
  <c r="AA4" i="4"/>
  <c r="AB4" i="4"/>
  <c r="AC4" i="4"/>
  <c r="AD4" i="4"/>
  <c r="AE4" i="4"/>
  <c r="AF4" i="4"/>
  <c r="AG4" i="4"/>
  <c r="AH4" i="4"/>
  <c r="AI4" i="4"/>
  <c r="AJ4" i="4"/>
  <c r="AK4" i="4"/>
  <c r="AL4" i="4"/>
  <c r="AM4" i="4"/>
  <c r="AN4" i="4"/>
  <c r="AO4" i="4"/>
  <c r="AP4" i="4"/>
  <c r="AQ4" i="4"/>
  <c r="AR4" i="4"/>
  <c r="AS4" i="4"/>
  <c r="AT4" i="4"/>
  <c r="AU4" i="4"/>
  <c r="AV4" i="4"/>
  <c r="AW4" i="4"/>
  <c r="AX4" i="4"/>
  <c r="AY4" i="4"/>
  <c r="AZ4" i="4"/>
  <c r="BA4" i="4"/>
  <c r="BB4" i="4"/>
  <c r="BC4" i="4"/>
  <c r="BD4" i="4"/>
  <c r="BE4" i="4"/>
  <c r="BF4" i="4"/>
  <c r="BG4" i="4"/>
  <c r="BH4" i="4"/>
  <c r="BI4" i="4"/>
  <c r="BJ4" i="4"/>
  <c r="BK4" i="4"/>
  <c r="BL4" i="4"/>
  <c r="BM4" i="4"/>
  <c r="BN4" i="4"/>
  <c r="BO4" i="4"/>
  <c r="A5" i="4"/>
  <c r="B5" i="4"/>
  <c r="C5" i="4"/>
  <c r="E5" i="4"/>
  <c r="F5" i="4"/>
  <c r="G5" i="4"/>
  <c r="H5" i="4"/>
  <c r="I5" i="4"/>
  <c r="J5" i="4"/>
  <c r="K5" i="4"/>
  <c r="L5" i="4"/>
  <c r="M5" i="4"/>
  <c r="N5" i="4"/>
  <c r="O5" i="4"/>
  <c r="P5" i="4"/>
  <c r="Q5" i="4"/>
  <c r="R5" i="4"/>
  <c r="S5" i="4"/>
  <c r="T5" i="4"/>
  <c r="U5" i="4"/>
  <c r="V5" i="4"/>
  <c r="W5" i="4"/>
  <c r="X5" i="4"/>
  <c r="Y5" i="4"/>
  <c r="Z5" i="4"/>
  <c r="AA5" i="4"/>
  <c r="AB5" i="4"/>
  <c r="AC5" i="4"/>
  <c r="AD5" i="4"/>
  <c r="AE5" i="4"/>
  <c r="AF5" i="4"/>
  <c r="AG5" i="4"/>
  <c r="AH5" i="4"/>
  <c r="AI5" i="4"/>
  <c r="AJ5" i="4"/>
  <c r="AK5" i="4"/>
  <c r="AL5" i="4"/>
  <c r="AM5" i="4"/>
  <c r="AN5" i="4"/>
  <c r="AO5" i="4"/>
  <c r="AP5" i="4"/>
  <c r="AQ5" i="4"/>
  <c r="AR5" i="4"/>
  <c r="AS5" i="4"/>
  <c r="AT5" i="4"/>
  <c r="AU5" i="4"/>
  <c r="AV5" i="4"/>
  <c r="AW5" i="4"/>
  <c r="AX5" i="4"/>
  <c r="AY5" i="4"/>
  <c r="AZ5" i="4"/>
  <c r="BA5" i="4"/>
  <c r="BB5" i="4"/>
  <c r="BC5" i="4"/>
  <c r="BD5" i="4"/>
  <c r="BE5" i="4"/>
  <c r="BF5" i="4"/>
  <c r="BG5" i="4"/>
  <c r="BH5" i="4"/>
  <c r="BI5" i="4"/>
  <c r="BJ5" i="4"/>
  <c r="BK5" i="4"/>
  <c r="BL5" i="4"/>
  <c r="BM5" i="4"/>
  <c r="BN5" i="4"/>
  <c r="BO5" i="4"/>
  <c r="A6" i="4"/>
  <c r="B6" i="4"/>
  <c r="C6" i="4"/>
  <c r="E6" i="4"/>
  <c r="F6" i="4"/>
  <c r="G6" i="4"/>
  <c r="H6" i="4"/>
  <c r="I6" i="4"/>
  <c r="J6" i="4"/>
  <c r="K6" i="4"/>
  <c r="L6" i="4"/>
  <c r="M6" i="4"/>
  <c r="N6" i="4"/>
  <c r="O6" i="4"/>
  <c r="P6" i="4"/>
  <c r="Q6" i="4"/>
  <c r="R6" i="4"/>
  <c r="S6" i="4"/>
  <c r="T6" i="4"/>
  <c r="U6" i="4"/>
  <c r="V6" i="4"/>
  <c r="W6" i="4"/>
  <c r="X6" i="4"/>
  <c r="Y6" i="4"/>
  <c r="Z6" i="4"/>
  <c r="AA6" i="4"/>
  <c r="AB6" i="4"/>
  <c r="AC6" i="4"/>
  <c r="AD6" i="4"/>
  <c r="AE6" i="4"/>
  <c r="AF6" i="4"/>
  <c r="AG6" i="4"/>
  <c r="AH6" i="4"/>
  <c r="AI6" i="4"/>
  <c r="AJ6" i="4"/>
  <c r="AK6" i="4"/>
  <c r="AL6" i="4"/>
  <c r="AM6" i="4"/>
  <c r="AN6" i="4"/>
  <c r="AO6" i="4"/>
  <c r="AP6" i="4"/>
  <c r="AQ6" i="4"/>
  <c r="AR6" i="4"/>
  <c r="AS6" i="4"/>
  <c r="AT6" i="4"/>
  <c r="AU6" i="4"/>
  <c r="AV6" i="4"/>
  <c r="AW6" i="4"/>
  <c r="AX6" i="4"/>
  <c r="AY6" i="4"/>
  <c r="AZ6" i="4"/>
  <c r="BA6" i="4"/>
  <c r="BB6" i="4"/>
  <c r="BC6" i="4"/>
  <c r="BD6" i="4"/>
  <c r="BE6" i="4"/>
  <c r="BF6" i="4"/>
  <c r="BG6" i="4"/>
  <c r="BH6" i="4"/>
  <c r="BI6" i="4"/>
  <c r="BJ6" i="4"/>
  <c r="BK6" i="4"/>
  <c r="BL6" i="4"/>
  <c r="BM6" i="4"/>
  <c r="BN6" i="4"/>
  <c r="BO6" i="4"/>
  <c r="A7" i="4"/>
  <c r="B7" i="4"/>
  <c r="C7" i="4"/>
  <c r="E7" i="4"/>
  <c r="F7" i="4"/>
  <c r="G7" i="4"/>
  <c r="H7" i="4"/>
  <c r="I7" i="4"/>
  <c r="J7" i="4"/>
  <c r="K7" i="4"/>
  <c r="L7" i="4"/>
  <c r="M7" i="4"/>
  <c r="N7" i="4"/>
  <c r="O7" i="4"/>
  <c r="P7" i="4"/>
  <c r="Q7" i="4"/>
  <c r="R7" i="4"/>
  <c r="S7" i="4"/>
  <c r="T7" i="4"/>
  <c r="U7" i="4"/>
  <c r="V7" i="4"/>
  <c r="W7" i="4"/>
  <c r="X7" i="4"/>
  <c r="Y7" i="4"/>
  <c r="Z7" i="4"/>
  <c r="AA7" i="4"/>
  <c r="AB7" i="4"/>
  <c r="AC7" i="4"/>
  <c r="AD7" i="4"/>
  <c r="AE7" i="4"/>
  <c r="AF7" i="4"/>
  <c r="AG7" i="4"/>
  <c r="AH7" i="4"/>
  <c r="AI7" i="4"/>
  <c r="AJ7" i="4"/>
  <c r="AK7" i="4"/>
  <c r="AL7" i="4"/>
  <c r="AM7" i="4"/>
  <c r="AN7" i="4"/>
  <c r="AO7" i="4"/>
  <c r="AP7" i="4"/>
  <c r="AQ7" i="4"/>
  <c r="AR7" i="4"/>
  <c r="AS7" i="4"/>
  <c r="AT7" i="4"/>
  <c r="AU7" i="4"/>
  <c r="AV7" i="4"/>
  <c r="AW7" i="4"/>
  <c r="AX7" i="4"/>
  <c r="AY7" i="4"/>
  <c r="AZ7" i="4"/>
  <c r="BA7" i="4"/>
  <c r="BB7" i="4"/>
  <c r="BC7" i="4"/>
  <c r="BD7" i="4"/>
  <c r="BE7" i="4"/>
  <c r="BF7" i="4"/>
  <c r="BG7" i="4"/>
  <c r="BH7" i="4"/>
  <c r="BI7" i="4"/>
  <c r="BJ7" i="4"/>
  <c r="BK7" i="4"/>
  <c r="BL7" i="4"/>
  <c r="BM7" i="4"/>
  <c r="BN7" i="4"/>
  <c r="BO7" i="4"/>
  <c r="A8" i="4"/>
  <c r="B8" i="4"/>
  <c r="C8" i="4"/>
  <c r="E8" i="4"/>
  <c r="F8" i="4"/>
  <c r="G8" i="4"/>
  <c r="H8" i="4"/>
  <c r="I8" i="4"/>
  <c r="J8" i="4"/>
  <c r="K8" i="4"/>
  <c r="L8" i="4"/>
  <c r="M8" i="4"/>
  <c r="N8" i="4"/>
  <c r="O8" i="4"/>
  <c r="P8" i="4"/>
  <c r="Q8" i="4"/>
  <c r="R8" i="4"/>
  <c r="S8" i="4"/>
  <c r="T8" i="4"/>
  <c r="U8" i="4"/>
  <c r="V8" i="4"/>
  <c r="W8" i="4"/>
  <c r="X8" i="4"/>
  <c r="Y8" i="4"/>
  <c r="Z8" i="4"/>
  <c r="AA8" i="4"/>
  <c r="AB8" i="4"/>
  <c r="AC8" i="4"/>
  <c r="AD8" i="4"/>
  <c r="AE8" i="4"/>
  <c r="AF8" i="4"/>
  <c r="AG8" i="4"/>
  <c r="AH8" i="4"/>
  <c r="AI8" i="4"/>
  <c r="AJ8" i="4"/>
  <c r="AK8" i="4"/>
  <c r="AL8" i="4"/>
  <c r="AM8" i="4"/>
  <c r="AN8" i="4"/>
  <c r="AO8" i="4"/>
  <c r="AP8" i="4"/>
  <c r="AQ8" i="4"/>
  <c r="AR8" i="4"/>
  <c r="AS8" i="4"/>
  <c r="AT8" i="4"/>
  <c r="AU8" i="4"/>
  <c r="AV8" i="4"/>
  <c r="AW8" i="4"/>
  <c r="AX8" i="4"/>
  <c r="AY8" i="4"/>
  <c r="AZ8" i="4"/>
  <c r="BA8" i="4"/>
  <c r="BB8" i="4"/>
  <c r="BC8" i="4"/>
  <c r="BD8" i="4"/>
  <c r="BE8" i="4"/>
  <c r="BF8" i="4"/>
  <c r="BG8" i="4"/>
  <c r="BH8" i="4"/>
  <c r="BI8" i="4"/>
  <c r="BJ8" i="4"/>
  <c r="BK8" i="4"/>
  <c r="BL8" i="4"/>
  <c r="BM8" i="4"/>
  <c r="BN8" i="4"/>
  <c r="BO8" i="4"/>
  <c r="A9" i="4"/>
  <c r="B9" i="4"/>
  <c r="C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 r="AM9" i="4"/>
  <c r="AN9" i="4"/>
  <c r="AO9" i="4"/>
  <c r="AP9" i="4"/>
  <c r="AQ9" i="4"/>
  <c r="AR9" i="4"/>
  <c r="AS9" i="4"/>
  <c r="AT9" i="4"/>
  <c r="AU9" i="4"/>
  <c r="AV9" i="4"/>
  <c r="AW9" i="4"/>
  <c r="AX9" i="4"/>
  <c r="AY9" i="4"/>
  <c r="AZ9" i="4"/>
  <c r="BA9" i="4"/>
  <c r="BB9" i="4"/>
  <c r="BC9" i="4"/>
  <c r="BD9" i="4"/>
  <c r="BE9" i="4"/>
  <c r="BF9" i="4"/>
  <c r="BG9" i="4"/>
  <c r="BH9" i="4"/>
  <c r="BI9" i="4"/>
  <c r="BJ9" i="4"/>
  <c r="BK9" i="4"/>
  <c r="BL9" i="4"/>
  <c r="BM9" i="4"/>
  <c r="BN9" i="4"/>
  <c r="BO9" i="4"/>
  <c r="A10" i="4"/>
  <c r="B10" i="4"/>
  <c r="C10" i="4"/>
  <c r="E10"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AK10" i="4"/>
  <c r="AL10" i="4"/>
  <c r="AM10" i="4"/>
  <c r="AN10" i="4"/>
  <c r="AO10" i="4"/>
  <c r="AP10" i="4"/>
  <c r="AQ10" i="4"/>
  <c r="AR10" i="4"/>
  <c r="AS10" i="4"/>
  <c r="AT10" i="4"/>
  <c r="AU10" i="4"/>
  <c r="AV10" i="4"/>
  <c r="AW10" i="4"/>
  <c r="AX10" i="4"/>
  <c r="AY10" i="4"/>
  <c r="AZ10" i="4"/>
  <c r="BA10" i="4"/>
  <c r="BB10" i="4"/>
  <c r="BC10" i="4"/>
  <c r="BD10" i="4"/>
  <c r="BE10" i="4"/>
  <c r="BF10" i="4"/>
  <c r="BG10" i="4"/>
  <c r="BH10" i="4"/>
  <c r="BI10" i="4"/>
  <c r="BJ10" i="4"/>
  <c r="BK10" i="4"/>
  <c r="BL10" i="4"/>
  <c r="BM10" i="4"/>
  <c r="BN10" i="4"/>
  <c r="BO10" i="4"/>
  <c r="A11" i="4"/>
  <c r="B11" i="4"/>
  <c r="C11" i="4"/>
  <c r="E11" i="4"/>
  <c r="F11" i="4"/>
  <c r="G11" i="4"/>
  <c r="H11" i="4"/>
  <c r="I11" i="4"/>
  <c r="J11" i="4"/>
  <c r="K11" i="4"/>
  <c r="L11" i="4"/>
  <c r="M11" i="4"/>
  <c r="N11" i="4"/>
  <c r="O11" i="4"/>
  <c r="P11" i="4"/>
  <c r="Q11" i="4"/>
  <c r="R11" i="4"/>
  <c r="S11" i="4"/>
  <c r="T11" i="4"/>
  <c r="U11" i="4"/>
  <c r="V11" i="4"/>
  <c r="W11" i="4"/>
  <c r="X11" i="4"/>
  <c r="Y11" i="4"/>
  <c r="Z11" i="4"/>
  <c r="AA11" i="4"/>
  <c r="AB11" i="4"/>
  <c r="AC11" i="4"/>
  <c r="AD11" i="4"/>
  <c r="AE11" i="4"/>
  <c r="AF11" i="4"/>
  <c r="AG11" i="4"/>
  <c r="AH11" i="4"/>
  <c r="AI11" i="4"/>
  <c r="AJ11" i="4"/>
  <c r="AK11" i="4"/>
  <c r="AL11" i="4"/>
  <c r="AM11" i="4"/>
  <c r="AN11" i="4"/>
  <c r="AO11" i="4"/>
  <c r="AP11" i="4"/>
  <c r="AQ11" i="4"/>
  <c r="AR11" i="4"/>
  <c r="AS11" i="4"/>
  <c r="AT11" i="4"/>
  <c r="AU11" i="4"/>
  <c r="AV11" i="4"/>
  <c r="AW11" i="4"/>
  <c r="AX11" i="4"/>
  <c r="AY11" i="4"/>
  <c r="AZ11" i="4"/>
  <c r="BA11" i="4"/>
  <c r="BB11" i="4"/>
  <c r="BC11" i="4"/>
  <c r="BD11" i="4"/>
  <c r="BE11" i="4"/>
  <c r="BF11" i="4"/>
  <c r="BG11" i="4"/>
  <c r="BH11" i="4"/>
  <c r="BI11" i="4"/>
  <c r="BJ11" i="4"/>
  <c r="BK11" i="4"/>
  <c r="BL11" i="4"/>
  <c r="BM11" i="4"/>
  <c r="BN11" i="4"/>
  <c r="BO11" i="4"/>
  <c r="A12" i="4"/>
  <c r="B12" i="4"/>
  <c r="C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12" i="4"/>
  <c r="AI12" i="4"/>
  <c r="AJ12" i="4"/>
  <c r="AK12" i="4"/>
  <c r="AL12" i="4"/>
  <c r="AM12" i="4"/>
  <c r="AN12" i="4"/>
  <c r="AO12" i="4"/>
  <c r="AP12" i="4"/>
  <c r="AQ12" i="4"/>
  <c r="AR12" i="4"/>
  <c r="AS12" i="4"/>
  <c r="AT12" i="4"/>
  <c r="AU12" i="4"/>
  <c r="AV12" i="4"/>
  <c r="AW12" i="4"/>
  <c r="AX12" i="4"/>
  <c r="AY12" i="4"/>
  <c r="AZ12" i="4"/>
  <c r="BA12" i="4"/>
  <c r="BB12" i="4"/>
  <c r="BC12" i="4"/>
  <c r="BD12" i="4"/>
  <c r="BE12" i="4"/>
  <c r="BF12" i="4"/>
  <c r="BG12" i="4"/>
  <c r="BH12" i="4"/>
  <c r="BI12" i="4"/>
  <c r="BJ12" i="4"/>
  <c r="BK12" i="4"/>
  <c r="BL12" i="4"/>
  <c r="BM12" i="4"/>
  <c r="BN12" i="4"/>
  <c r="BO12" i="4"/>
  <c r="A13" i="4"/>
  <c r="B13" i="4"/>
  <c r="C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AG13" i="4"/>
  <c r="AH13" i="4"/>
  <c r="AI13" i="4"/>
  <c r="AJ13" i="4"/>
  <c r="AK13" i="4"/>
  <c r="AL13" i="4"/>
  <c r="AM13" i="4"/>
  <c r="AN13" i="4"/>
  <c r="AO13" i="4"/>
  <c r="AP13" i="4"/>
  <c r="AQ13" i="4"/>
  <c r="AR13" i="4"/>
  <c r="AS13" i="4"/>
  <c r="AT13" i="4"/>
  <c r="AU13" i="4"/>
  <c r="AV13" i="4"/>
  <c r="AW13" i="4"/>
  <c r="AX13" i="4"/>
  <c r="AY13" i="4"/>
  <c r="AZ13" i="4"/>
  <c r="BA13" i="4"/>
  <c r="BB13" i="4"/>
  <c r="BC13" i="4"/>
  <c r="BD13" i="4"/>
  <c r="BE13" i="4"/>
  <c r="BF13" i="4"/>
  <c r="BG13" i="4"/>
  <c r="BH13" i="4"/>
  <c r="BI13" i="4"/>
  <c r="BJ13" i="4"/>
  <c r="BK13" i="4"/>
  <c r="BL13" i="4"/>
  <c r="BM13" i="4"/>
  <c r="BN13" i="4"/>
  <c r="BO13" i="4"/>
  <c r="A14" i="4"/>
  <c r="B14" i="4"/>
  <c r="C14" i="4"/>
  <c r="E14" i="4"/>
  <c r="F14" i="4"/>
  <c r="G14" i="4"/>
  <c r="H14" i="4"/>
  <c r="I14" i="4"/>
  <c r="J14" i="4"/>
  <c r="K14" i="4"/>
  <c r="L14" i="4"/>
  <c r="M14" i="4"/>
  <c r="N14" i="4"/>
  <c r="O14" i="4"/>
  <c r="P14" i="4"/>
  <c r="Q14" i="4"/>
  <c r="R14" i="4"/>
  <c r="S14" i="4"/>
  <c r="T14" i="4"/>
  <c r="U14" i="4"/>
  <c r="V14" i="4"/>
  <c r="W14" i="4"/>
  <c r="X14" i="4"/>
  <c r="Y14" i="4"/>
  <c r="Z14" i="4"/>
  <c r="AA14" i="4"/>
  <c r="AB14" i="4"/>
  <c r="AC14" i="4"/>
  <c r="AD14" i="4"/>
  <c r="AE14" i="4"/>
  <c r="AF14" i="4"/>
  <c r="AG14" i="4"/>
  <c r="AH14" i="4"/>
  <c r="AI14" i="4"/>
  <c r="AJ14" i="4"/>
  <c r="AK14" i="4"/>
  <c r="AL14" i="4"/>
  <c r="AM14" i="4"/>
  <c r="AN14" i="4"/>
  <c r="AO14" i="4"/>
  <c r="AP14" i="4"/>
  <c r="AQ14" i="4"/>
  <c r="AR14" i="4"/>
  <c r="AS14" i="4"/>
  <c r="AT14" i="4"/>
  <c r="AU14" i="4"/>
  <c r="AV14" i="4"/>
  <c r="AW14" i="4"/>
  <c r="AX14" i="4"/>
  <c r="AY14" i="4"/>
  <c r="AZ14" i="4"/>
  <c r="BA14" i="4"/>
  <c r="BB14" i="4"/>
  <c r="BC14" i="4"/>
  <c r="BD14" i="4"/>
  <c r="BE14" i="4"/>
  <c r="BF14" i="4"/>
  <c r="BG14" i="4"/>
  <c r="BH14" i="4"/>
  <c r="BI14" i="4"/>
  <c r="BJ14" i="4"/>
  <c r="BK14" i="4"/>
  <c r="BL14" i="4"/>
  <c r="BM14" i="4"/>
  <c r="BN14" i="4"/>
  <c r="BO14" i="4"/>
  <c r="A15" i="4"/>
  <c r="B15" i="4"/>
  <c r="C15" i="4"/>
  <c r="E15" i="4"/>
  <c r="F15" i="4"/>
  <c r="G15" i="4"/>
  <c r="H15" i="4"/>
  <c r="I15" i="4"/>
  <c r="J15" i="4"/>
  <c r="K15" i="4"/>
  <c r="L15" i="4"/>
  <c r="M15" i="4"/>
  <c r="N15" i="4"/>
  <c r="O15" i="4"/>
  <c r="P15" i="4"/>
  <c r="Q15" i="4"/>
  <c r="R15" i="4"/>
  <c r="S15" i="4"/>
  <c r="T15" i="4"/>
  <c r="U15" i="4"/>
  <c r="V15" i="4"/>
  <c r="W15" i="4"/>
  <c r="X15" i="4"/>
  <c r="Y15" i="4"/>
  <c r="Z15" i="4"/>
  <c r="AA15" i="4"/>
  <c r="AB15" i="4"/>
  <c r="AC15" i="4"/>
  <c r="AD15" i="4"/>
  <c r="AE15" i="4"/>
  <c r="AF15" i="4"/>
  <c r="AG15" i="4"/>
  <c r="AH15" i="4"/>
  <c r="AI15" i="4"/>
  <c r="AJ15" i="4"/>
  <c r="AK15" i="4"/>
  <c r="AL15" i="4"/>
  <c r="AM15" i="4"/>
  <c r="AN15" i="4"/>
  <c r="AO15" i="4"/>
  <c r="AP15" i="4"/>
  <c r="AQ15" i="4"/>
  <c r="AR15" i="4"/>
  <c r="AS15" i="4"/>
  <c r="AT15" i="4"/>
  <c r="AU15" i="4"/>
  <c r="AV15" i="4"/>
  <c r="AW15" i="4"/>
  <c r="AX15" i="4"/>
  <c r="AY15" i="4"/>
  <c r="AZ15" i="4"/>
  <c r="BA15" i="4"/>
  <c r="BB15" i="4"/>
  <c r="BC15" i="4"/>
  <c r="BD15" i="4"/>
  <c r="BE15" i="4"/>
  <c r="BF15" i="4"/>
  <c r="BG15" i="4"/>
  <c r="BH15" i="4"/>
  <c r="BI15" i="4"/>
  <c r="BJ15" i="4"/>
  <c r="BK15" i="4"/>
  <c r="BL15" i="4"/>
  <c r="BM15" i="4"/>
  <c r="BN15" i="4"/>
  <c r="BO15" i="4"/>
  <c r="A16" i="4"/>
  <c r="B16" i="4"/>
  <c r="C16" i="4"/>
  <c r="E16" i="4"/>
  <c r="F16" i="4"/>
  <c r="G16" i="4"/>
  <c r="H16" i="4"/>
  <c r="I16" i="4"/>
  <c r="J16" i="4"/>
  <c r="K16" i="4"/>
  <c r="L16" i="4"/>
  <c r="M16" i="4"/>
  <c r="N16" i="4"/>
  <c r="O16" i="4"/>
  <c r="P16" i="4"/>
  <c r="Q16" i="4"/>
  <c r="R16" i="4"/>
  <c r="S16" i="4"/>
  <c r="T16" i="4"/>
  <c r="U16" i="4"/>
  <c r="V16" i="4"/>
  <c r="W16" i="4"/>
  <c r="X16" i="4"/>
  <c r="Y16" i="4"/>
  <c r="Z16" i="4"/>
  <c r="AA16" i="4"/>
  <c r="AB16" i="4"/>
  <c r="AC16" i="4"/>
  <c r="AD16" i="4"/>
  <c r="AE16" i="4"/>
  <c r="AF16" i="4"/>
  <c r="AG16" i="4"/>
  <c r="AH16" i="4"/>
  <c r="AI16" i="4"/>
  <c r="AJ16" i="4"/>
  <c r="AK16" i="4"/>
  <c r="AL16" i="4"/>
  <c r="AM16" i="4"/>
  <c r="AN16" i="4"/>
  <c r="AO16" i="4"/>
  <c r="AP16" i="4"/>
  <c r="AQ16" i="4"/>
  <c r="AR16" i="4"/>
  <c r="AS16" i="4"/>
  <c r="AT16" i="4"/>
  <c r="AU16" i="4"/>
  <c r="AV16" i="4"/>
  <c r="AW16" i="4"/>
  <c r="AX16" i="4"/>
  <c r="AY16" i="4"/>
  <c r="AZ16" i="4"/>
  <c r="BA16" i="4"/>
  <c r="BB16" i="4"/>
  <c r="BC16" i="4"/>
  <c r="BD16" i="4"/>
  <c r="BE16" i="4"/>
  <c r="BF16" i="4"/>
  <c r="BG16" i="4"/>
  <c r="BH16" i="4"/>
  <c r="BI16" i="4"/>
  <c r="BJ16" i="4"/>
  <c r="BK16" i="4"/>
  <c r="BL16" i="4"/>
  <c r="BM16" i="4"/>
  <c r="BN16" i="4"/>
  <c r="BO16" i="4"/>
  <c r="A17" i="4"/>
  <c r="B17" i="4"/>
  <c r="C17" i="4"/>
  <c r="E17" i="4"/>
  <c r="F17" i="4"/>
  <c r="G17" i="4"/>
  <c r="H17" i="4"/>
  <c r="I17" i="4"/>
  <c r="J17" i="4"/>
  <c r="K17" i="4"/>
  <c r="L17" i="4"/>
  <c r="M17" i="4"/>
  <c r="N17" i="4"/>
  <c r="O17" i="4"/>
  <c r="P17" i="4"/>
  <c r="Q17" i="4"/>
  <c r="R17" i="4"/>
  <c r="S17" i="4"/>
  <c r="T17" i="4"/>
  <c r="U17" i="4"/>
  <c r="V17" i="4"/>
  <c r="W17" i="4"/>
  <c r="X17" i="4"/>
  <c r="Y17" i="4"/>
  <c r="Z17" i="4"/>
  <c r="AA17" i="4"/>
  <c r="AB17" i="4"/>
  <c r="AC17" i="4"/>
  <c r="AD17" i="4"/>
  <c r="AE17" i="4"/>
  <c r="AF17" i="4"/>
  <c r="AG17" i="4"/>
  <c r="AH17" i="4"/>
  <c r="AI17" i="4"/>
  <c r="AJ17" i="4"/>
  <c r="AK17" i="4"/>
  <c r="AL17" i="4"/>
  <c r="AM17" i="4"/>
  <c r="AN17" i="4"/>
  <c r="AO17" i="4"/>
  <c r="AP17" i="4"/>
  <c r="AQ17" i="4"/>
  <c r="AR17" i="4"/>
  <c r="AS17" i="4"/>
  <c r="AT17" i="4"/>
  <c r="AU17" i="4"/>
  <c r="AV17" i="4"/>
  <c r="AW17" i="4"/>
  <c r="AX17" i="4"/>
  <c r="AY17" i="4"/>
  <c r="AZ17" i="4"/>
  <c r="BA17" i="4"/>
  <c r="BB17" i="4"/>
  <c r="BC17" i="4"/>
  <c r="BD17" i="4"/>
  <c r="BE17" i="4"/>
  <c r="BF17" i="4"/>
  <c r="BG17" i="4"/>
  <c r="BH17" i="4"/>
  <c r="BI17" i="4"/>
  <c r="BJ17" i="4"/>
  <c r="BK17" i="4"/>
  <c r="BL17" i="4"/>
  <c r="BM17" i="4"/>
  <c r="BN17" i="4"/>
  <c r="BO17" i="4"/>
  <c r="A18" i="4"/>
  <c r="B18" i="4"/>
  <c r="C18" i="4"/>
  <c r="E18" i="4"/>
  <c r="F18" i="4"/>
  <c r="G18" i="4"/>
  <c r="H18" i="4"/>
  <c r="I18" i="4"/>
  <c r="J18" i="4"/>
  <c r="K18" i="4"/>
  <c r="L18" i="4"/>
  <c r="M18" i="4"/>
  <c r="N18" i="4"/>
  <c r="O18" i="4"/>
  <c r="P18" i="4"/>
  <c r="Q18" i="4"/>
  <c r="R18" i="4"/>
  <c r="S18" i="4"/>
  <c r="T18" i="4"/>
  <c r="U18" i="4"/>
  <c r="V18" i="4"/>
  <c r="W18" i="4"/>
  <c r="X18" i="4"/>
  <c r="Y18" i="4"/>
  <c r="Z18" i="4"/>
  <c r="AA18" i="4"/>
  <c r="AB18" i="4"/>
  <c r="AC18" i="4"/>
  <c r="AD18" i="4"/>
  <c r="AE18" i="4"/>
  <c r="AF18" i="4"/>
  <c r="AG18" i="4"/>
  <c r="AH18" i="4"/>
  <c r="AI18" i="4"/>
  <c r="AJ18" i="4"/>
  <c r="AK18" i="4"/>
  <c r="AL18" i="4"/>
  <c r="AM18" i="4"/>
  <c r="AN18" i="4"/>
  <c r="AO18" i="4"/>
  <c r="AP18" i="4"/>
  <c r="AQ18" i="4"/>
  <c r="AR18" i="4"/>
  <c r="AS18" i="4"/>
  <c r="AT18" i="4"/>
  <c r="AU18" i="4"/>
  <c r="AV18" i="4"/>
  <c r="AW18" i="4"/>
  <c r="AX18" i="4"/>
  <c r="AY18" i="4"/>
  <c r="AZ18" i="4"/>
  <c r="BA18" i="4"/>
  <c r="BB18" i="4"/>
  <c r="BC18" i="4"/>
  <c r="BD18" i="4"/>
  <c r="BE18" i="4"/>
  <c r="BF18" i="4"/>
  <c r="BG18" i="4"/>
  <c r="BH18" i="4"/>
  <c r="BI18" i="4"/>
  <c r="BJ18" i="4"/>
  <c r="BK18" i="4"/>
  <c r="BL18" i="4"/>
  <c r="BM18" i="4"/>
  <c r="BN18" i="4"/>
  <c r="BO18" i="4"/>
  <c r="A19" i="4"/>
  <c r="B19" i="4"/>
  <c r="C19" i="4"/>
  <c r="E19" i="4"/>
  <c r="F19" i="4"/>
  <c r="G19" i="4"/>
  <c r="H19" i="4"/>
  <c r="I19" i="4"/>
  <c r="J19" i="4"/>
  <c r="K19" i="4"/>
  <c r="L19" i="4"/>
  <c r="M19" i="4"/>
  <c r="N19" i="4"/>
  <c r="O19" i="4"/>
  <c r="P19" i="4"/>
  <c r="Q19" i="4"/>
  <c r="R19" i="4"/>
  <c r="S19" i="4"/>
  <c r="T19" i="4"/>
  <c r="U19" i="4"/>
  <c r="V19" i="4"/>
  <c r="W19" i="4"/>
  <c r="X19" i="4"/>
  <c r="Y19" i="4"/>
  <c r="Z19" i="4"/>
  <c r="AA19" i="4"/>
  <c r="AB19" i="4"/>
  <c r="AC19" i="4"/>
  <c r="AD19" i="4"/>
  <c r="AE19" i="4"/>
  <c r="AF19" i="4"/>
  <c r="AG19" i="4"/>
  <c r="AH19" i="4"/>
  <c r="AI19" i="4"/>
  <c r="AJ19" i="4"/>
  <c r="AK19" i="4"/>
  <c r="AL19" i="4"/>
  <c r="AM19" i="4"/>
  <c r="AN19" i="4"/>
  <c r="AO19" i="4"/>
  <c r="AP19" i="4"/>
  <c r="AQ19" i="4"/>
  <c r="AR19" i="4"/>
  <c r="AS19" i="4"/>
  <c r="AT19" i="4"/>
  <c r="AU19" i="4"/>
  <c r="AV19" i="4"/>
  <c r="AW19" i="4"/>
  <c r="AX19" i="4"/>
  <c r="AY19" i="4"/>
  <c r="AZ19" i="4"/>
  <c r="BA19" i="4"/>
  <c r="BB19" i="4"/>
  <c r="BC19" i="4"/>
  <c r="BD19" i="4"/>
  <c r="BE19" i="4"/>
  <c r="BF19" i="4"/>
  <c r="BG19" i="4"/>
  <c r="BH19" i="4"/>
  <c r="BI19" i="4"/>
  <c r="BJ19" i="4"/>
  <c r="BK19" i="4"/>
  <c r="BL19" i="4"/>
  <c r="BM19" i="4"/>
  <c r="BN19" i="4"/>
  <c r="BO19" i="4"/>
  <c r="A20" i="4"/>
  <c r="B20" i="4"/>
  <c r="C20" i="4"/>
  <c r="E20" i="4"/>
  <c r="F20" i="4"/>
  <c r="G20" i="4"/>
  <c r="H20" i="4"/>
  <c r="I20" i="4"/>
  <c r="J20" i="4"/>
  <c r="K20" i="4"/>
  <c r="L20" i="4"/>
  <c r="M20" i="4"/>
  <c r="N20" i="4"/>
  <c r="O20" i="4"/>
  <c r="P20" i="4"/>
  <c r="Q20" i="4"/>
  <c r="R20" i="4"/>
  <c r="S20" i="4"/>
  <c r="T20" i="4"/>
  <c r="U20" i="4"/>
  <c r="V20" i="4"/>
  <c r="W20" i="4"/>
  <c r="X20" i="4"/>
  <c r="Y20" i="4"/>
  <c r="Z20" i="4"/>
  <c r="AA20" i="4"/>
  <c r="AB20" i="4"/>
  <c r="AC20" i="4"/>
  <c r="AD20" i="4"/>
  <c r="AE20" i="4"/>
  <c r="AF20" i="4"/>
  <c r="AG20" i="4"/>
  <c r="AH20" i="4"/>
  <c r="AI20" i="4"/>
  <c r="AJ20" i="4"/>
  <c r="AK20" i="4"/>
  <c r="AL20" i="4"/>
  <c r="AM20" i="4"/>
  <c r="AN20" i="4"/>
  <c r="AO20" i="4"/>
  <c r="AP20" i="4"/>
  <c r="AQ20" i="4"/>
  <c r="AR20" i="4"/>
  <c r="AS20" i="4"/>
  <c r="AT20" i="4"/>
  <c r="AU20" i="4"/>
  <c r="AV20" i="4"/>
  <c r="AW20" i="4"/>
  <c r="AX20" i="4"/>
  <c r="AY20" i="4"/>
  <c r="AZ20" i="4"/>
  <c r="BA20" i="4"/>
  <c r="BB20" i="4"/>
  <c r="BC20" i="4"/>
  <c r="BD20" i="4"/>
  <c r="BE20" i="4"/>
  <c r="BF20" i="4"/>
  <c r="BG20" i="4"/>
  <c r="BH20" i="4"/>
  <c r="BI20" i="4"/>
  <c r="BJ20" i="4"/>
  <c r="BK20" i="4"/>
  <c r="BL20" i="4"/>
  <c r="BM20" i="4"/>
  <c r="BN20" i="4"/>
  <c r="BO20" i="4"/>
  <c r="A21" i="4"/>
  <c r="B21" i="4"/>
  <c r="C21" i="4"/>
  <c r="E21" i="4"/>
  <c r="F21" i="4"/>
  <c r="G21" i="4"/>
  <c r="H21" i="4"/>
  <c r="I21" i="4"/>
  <c r="J21" i="4"/>
  <c r="K21" i="4"/>
  <c r="L21" i="4"/>
  <c r="M21" i="4"/>
  <c r="N21" i="4"/>
  <c r="O21" i="4"/>
  <c r="P21" i="4"/>
  <c r="Q21" i="4"/>
  <c r="R21" i="4"/>
  <c r="S21" i="4"/>
  <c r="T21" i="4"/>
  <c r="U21" i="4"/>
  <c r="V21" i="4"/>
  <c r="W21" i="4"/>
  <c r="X21" i="4"/>
  <c r="Y21" i="4"/>
  <c r="Z21" i="4"/>
  <c r="AA21" i="4"/>
  <c r="AB21" i="4"/>
  <c r="AC21" i="4"/>
  <c r="AD21" i="4"/>
  <c r="AE21" i="4"/>
  <c r="AF21" i="4"/>
  <c r="AG21" i="4"/>
  <c r="AH21" i="4"/>
  <c r="AI21" i="4"/>
  <c r="AJ21" i="4"/>
  <c r="AK21" i="4"/>
  <c r="AL21" i="4"/>
  <c r="AM21" i="4"/>
  <c r="AN21" i="4"/>
  <c r="AO21" i="4"/>
  <c r="AP21" i="4"/>
  <c r="AQ21" i="4"/>
  <c r="AR21" i="4"/>
  <c r="AS21" i="4"/>
  <c r="AT21" i="4"/>
  <c r="AU21" i="4"/>
  <c r="AV21" i="4"/>
  <c r="AW21" i="4"/>
  <c r="AX21" i="4"/>
  <c r="AY21" i="4"/>
  <c r="AZ21" i="4"/>
  <c r="BA21" i="4"/>
  <c r="BB21" i="4"/>
  <c r="BC21" i="4"/>
  <c r="BD21" i="4"/>
  <c r="BE21" i="4"/>
  <c r="BF21" i="4"/>
  <c r="BG21" i="4"/>
  <c r="BH21" i="4"/>
  <c r="BI21" i="4"/>
  <c r="BJ21" i="4"/>
  <c r="BK21" i="4"/>
  <c r="BL21" i="4"/>
  <c r="BM21" i="4"/>
  <c r="BN21" i="4"/>
  <c r="BO21" i="4"/>
  <c r="A22" i="4"/>
  <c r="B22" i="4"/>
  <c r="C22" i="4"/>
  <c r="E22" i="4"/>
  <c r="F22" i="4"/>
  <c r="G22" i="4"/>
  <c r="H22" i="4"/>
  <c r="I22" i="4"/>
  <c r="J22" i="4"/>
  <c r="K22" i="4"/>
  <c r="L22" i="4"/>
  <c r="M22" i="4"/>
  <c r="N22" i="4"/>
  <c r="O22" i="4"/>
  <c r="P22" i="4"/>
  <c r="Q22" i="4"/>
  <c r="R22" i="4"/>
  <c r="S22" i="4"/>
  <c r="T22" i="4"/>
  <c r="U22" i="4"/>
  <c r="V22" i="4"/>
  <c r="W22" i="4"/>
  <c r="X22" i="4"/>
  <c r="Y22" i="4"/>
  <c r="Z22" i="4"/>
  <c r="AA22" i="4"/>
  <c r="AB22" i="4"/>
  <c r="AC22" i="4"/>
  <c r="AD22" i="4"/>
  <c r="AE22" i="4"/>
  <c r="AF22" i="4"/>
  <c r="AG22" i="4"/>
  <c r="AH22" i="4"/>
  <c r="AI22" i="4"/>
  <c r="AJ22" i="4"/>
  <c r="AK22" i="4"/>
  <c r="AL22" i="4"/>
  <c r="AM22" i="4"/>
  <c r="AN22" i="4"/>
  <c r="AO22" i="4"/>
  <c r="AP22" i="4"/>
  <c r="AQ22" i="4"/>
  <c r="AR22" i="4"/>
  <c r="AS22" i="4"/>
  <c r="AT22" i="4"/>
  <c r="AU22" i="4"/>
  <c r="AV22" i="4"/>
  <c r="AW22" i="4"/>
  <c r="AX22" i="4"/>
  <c r="AY22" i="4"/>
  <c r="AZ22" i="4"/>
  <c r="BA22" i="4"/>
  <c r="BB22" i="4"/>
  <c r="BC22" i="4"/>
  <c r="BD22" i="4"/>
  <c r="BE22" i="4"/>
  <c r="BF22" i="4"/>
  <c r="BG22" i="4"/>
  <c r="BH22" i="4"/>
  <c r="BI22" i="4"/>
  <c r="BJ22" i="4"/>
  <c r="BK22" i="4"/>
  <c r="BL22" i="4"/>
  <c r="BM22" i="4"/>
  <c r="BN22" i="4"/>
  <c r="BO22" i="4"/>
  <c r="A23" i="4"/>
  <c r="B23" i="4"/>
  <c r="C23" i="4"/>
  <c r="E23" i="4"/>
  <c r="F23" i="4"/>
  <c r="G23" i="4"/>
  <c r="H23" i="4"/>
  <c r="I23" i="4"/>
  <c r="J23" i="4"/>
  <c r="K23" i="4"/>
  <c r="L23" i="4"/>
  <c r="M23" i="4"/>
  <c r="N23" i="4"/>
  <c r="O23" i="4"/>
  <c r="P23" i="4"/>
  <c r="Q23" i="4"/>
  <c r="R23" i="4"/>
  <c r="S23" i="4"/>
  <c r="T23" i="4"/>
  <c r="U23" i="4"/>
  <c r="V23" i="4"/>
  <c r="W23" i="4"/>
  <c r="X23" i="4"/>
  <c r="Y23" i="4"/>
  <c r="Z23" i="4"/>
  <c r="AA23" i="4"/>
  <c r="AB23" i="4"/>
  <c r="AC23" i="4"/>
  <c r="AD23" i="4"/>
  <c r="AE23" i="4"/>
  <c r="AF23" i="4"/>
  <c r="AG23" i="4"/>
  <c r="AH23" i="4"/>
  <c r="AI23" i="4"/>
  <c r="AJ23" i="4"/>
  <c r="AK23" i="4"/>
  <c r="AL23" i="4"/>
  <c r="AM23" i="4"/>
  <c r="AN23" i="4"/>
  <c r="AO23" i="4"/>
  <c r="AP23" i="4"/>
  <c r="AQ23" i="4"/>
  <c r="AR23" i="4"/>
  <c r="AS23" i="4"/>
  <c r="AT23" i="4"/>
  <c r="AU23" i="4"/>
  <c r="AV23" i="4"/>
  <c r="AW23" i="4"/>
  <c r="AX23" i="4"/>
  <c r="AY23" i="4"/>
  <c r="AZ23" i="4"/>
  <c r="BA23" i="4"/>
  <c r="BB23" i="4"/>
  <c r="BC23" i="4"/>
  <c r="BD23" i="4"/>
  <c r="BE23" i="4"/>
  <c r="BF23" i="4"/>
  <c r="BG23" i="4"/>
  <c r="BH23" i="4"/>
  <c r="BI23" i="4"/>
  <c r="BJ23" i="4"/>
  <c r="BK23" i="4"/>
  <c r="BL23" i="4"/>
  <c r="BM23" i="4"/>
  <c r="BN23" i="4"/>
  <c r="BO23" i="4"/>
  <c r="A24" i="4"/>
  <c r="B24" i="4"/>
  <c r="C24" i="4"/>
  <c r="E24" i="4"/>
  <c r="F24" i="4"/>
  <c r="G24" i="4"/>
  <c r="H24" i="4"/>
  <c r="I24" i="4"/>
  <c r="J24" i="4"/>
  <c r="K24" i="4"/>
  <c r="L24" i="4"/>
  <c r="M24" i="4"/>
  <c r="N24" i="4"/>
  <c r="O24" i="4"/>
  <c r="P24" i="4"/>
  <c r="Q24" i="4"/>
  <c r="R24" i="4"/>
  <c r="S24" i="4"/>
  <c r="T24" i="4"/>
  <c r="U24" i="4"/>
  <c r="V24" i="4"/>
  <c r="W24" i="4"/>
  <c r="X24" i="4"/>
  <c r="Y24" i="4"/>
  <c r="Z24" i="4"/>
  <c r="AA24" i="4"/>
  <c r="AB24" i="4"/>
  <c r="AC24" i="4"/>
  <c r="AD24" i="4"/>
  <c r="AE24" i="4"/>
  <c r="AF24" i="4"/>
  <c r="AG24" i="4"/>
  <c r="AH24" i="4"/>
  <c r="AI24" i="4"/>
  <c r="AJ24" i="4"/>
  <c r="AK24" i="4"/>
  <c r="AL24" i="4"/>
  <c r="AM24" i="4"/>
  <c r="AN24" i="4"/>
  <c r="AO24" i="4"/>
  <c r="AP24" i="4"/>
  <c r="AQ24" i="4"/>
  <c r="AR24" i="4"/>
  <c r="AS24" i="4"/>
  <c r="AT24" i="4"/>
  <c r="AU24" i="4"/>
  <c r="AV24" i="4"/>
  <c r="AW24" i="4"/>
  <c r="AX24" i="4"/>
  <c r="AY24" i="4"/>
  <c r="AZ24" i="4"/>
  <c r="BA24" i="4"/>
  <c r="BB24" i="4"/>
  <c r="BC24" i="4"/>
  <c r="BD24" i="4"/>
  <c r="BE24" i="4"/>
  <c r="BF24" i="4"/>
  <c r="BG24" i="4"/>
  <c r="BH24" i="4"/>
  <c r="BI24" i="4"/>
  <c r="BJ24" i="4"/>
  <c r="BK24" i="4"/>
  <c r="BL24" i="4"/>
  <c r="BM24" i="4"/>
  <c r="BN24" i="4"/>
  <c r="BO24" i="4"/>
  <c r="A25" i="4"/>
  <c r="B25" i="4"/>
  <c r="C25" i="4"/>
  <c r="E25" i="4"/>
  <c r="F25" i="4"/>
  <c r="G25" i="4"/>
  <c r="H25" i="4"/>
  <c r="I25" i="4"/>
  <c r="J25" i="4"/>
  <c r="K25" i="4"/>
  <c r="L25" i="4"/>
  <c r="M25" i="4"/>
  <c r="N25" i="4"/>
  <c r="O25" i="4"/>
  <c r="P25" i="4"/>
  <c r="Q25" i="4"/>
  <c r="R25" i="4"/>
  <c r="S25" i="4"/>
  <c r="T25" i="4"/>
  <c r="U25" i="4"/>
  <c r="V25" i="4"/>
  <c r="W25" i="4"/>
  <c r="X25" i="4"/>
  <c r="Y25" i="4"/>
  <c r="Z25" i="4"/>
  <c r="AA25" i="4"/>
  <c r="AB25" i="4"/>
  <c r="AC25" i="4"/>
  <c r="AD25" i="4"/>
  <c r="AE25" i="4"/>
  <c r="AF25" i="4"/>
  <c r="AG25" i="4"/>
  <c r="AH25" i="4"/>
  <c r="AI25" i="4"/>
  <c r="AJ25" i="4"/>
  <c r="AK25" i="4"/>
  <c r="AL25" i="4"/>
  <c r="AM25" i="4"/>
  <c r="AN25" i="4"/>
  <c r="AO25" i="4"/>
  <c r="AP25" i="4"/>
  <c r="AQ25" i="4"/>
  <c r="AR25" i="4"/>
  <c r="AS25" i="4"/>
  <c r="AT25" i="4"/>
  <c r="AU25" i="4"/>
  <c r="AV25" i="4"/>
  <c r="AW25" i="4"/>
  <c r="AX25" i="4"/>
  <c r="AY25" i="4"/>
  <c r="AZ25" i="4"/>
  <c r="BA25" i="4"/>
  <c r="BB25" i="4"/>
  <c r="BC25" i="4"/>
  <c r="BD25" i="4"/>
  <c r="BE25" i="4"/>
  <c r="BF25" i="4"/>
  <c r="BG25" i="4"/>
  <c r="BH25" i="4"/>
  <c r="BI25" i="4"/>
  <c r="BJ25" i="4"/>
  <c r="BK25" i="4"/>
  <c r="BL25" i="4"/>
  <c r="BM25" i="4"/>
  <c r="BN25" i="4"/>
  <c r="BO25" i="4"/>
  <c r="A26" i="4"/>
  <c r="B26" i="4"/>
  <c r="C26" i="4"/>
  <c r="E26" i="4"/>
  <c r="F26" i="4"/>
  <c r="G26" i="4"/>
  <c r="H26" i="4"/>
  <c r="I26" i="4"/>
  <c r="J26" i="4"/>
  <c r="K26" i="4"/>
  <c r="L26" i="4"/>
  <c r="M26" i="4"/>
  <c r="N26" i="4"/>
  <c r="O26" i="4"/>
  <c r="P26" i="4"/>
  <c r="Q26" i="4"/>
  <c r="R26" i="4"/>
  <c r="S26" i="4"/>
  <c r="T26" i="4"/>
  <c r="U26" i="4"/>
  <c r="V26" i="4"/>
  <c r="W26" i="4"/>
  <c r="X26" i="4"/>
  <c r="Y26" i="4"/>
  <c r="Z26" i="4"/>
  <c r="AA26" i="4"/>
  <c r="AB26" i="4"/>
  <c r="AC26" i="4"/>
  <c r="AD26" i="4"/>
  <c r="AE26" i="4"/>
  <c r="AF26" i="4"/>
  <c r="AG26" i="4"/>
  <c r="AH26" i="4"/>
  <c r="AI26" i="4"/>
  <c r="AJ26" i="4"/>
  <c r="AK26" i="4"/>
  <c r="AL26" i="4"/>
  <c r="AM26" i="4"/>
  <c r="AN26" i="4"/>
  <c r="AO26" i="4"/>
  <c r="AP26" i="4"/>
  <c r="AQ26" i="4"/>
  <c r="AR26" i="4"/>
  <c r="AS26" i="4"/>
  <c r="AT26" i="4"/>
  <c r="AU26" i="4"/>
  <c r="AV26" i="4"/>
  <c r="AW26" i="4"/>
  <c r="AX26" i="4"/>
  <c r="AY26" i="4"/>
  <c r="AZ26" i="4"/>
  <c r="BA26" i="4"/>
  <c r="BB26" i="4"/>
  <c r="BC26" i="4"/>
  <c r="BD26" i="4"/>
  <c r="BE26" i="4"/>
  <c r="BF26" i="4"/>
  <c r="BG26" i="4"/>
  <c r="BH26" i="4"/>
  <c r="BI26" i="4"/>
  <c r="BJ26" i="4"/>
  <c r="BK26" i="4"/>
  <c r="BL26" i="4"/>
  <c r="BM26" i="4"/>
  <c r="BN26" i="4"/>
  <c r="BO26" i="4"/>
  <c r="A27" i="4"/>
  <c r="B27" i="4"/>
  <c r="C27" i="4"/>
  <c r="E27" i="4"/>
  <c r="F27" i="4"/>
  <c r="G27" i="4"/>
  <c r="H27" i="4"/>
  <c r="I27" i="4"/>
  <c r="J27" i="4"/>
  <c r="K27" i="4"/>
  <c r="L27" i="4"/>
  <c r="M27" i="4"/>
  <c r="N27" i="4"/>
  <c r="O27" i="4"/>
  <c r="P27" i="4"/>
  <c r="Q27" i="4"/>
  <c r="R27" i="4"/>
  <c r="S27" i="4"/>
  <c r="T27" i="4"/>
  <c r="U27" i="4"/>
  <c r="V27" i="4"/>
  <c r="W27" i="4"/>
  <c r="X27" i="4"/>
  <c r="Y27" i="4"/>
  <c r="Z27" i="4"/>
  <c r="AA27" i="4"/>
  <c r="AB27" i="4"/>
  <c r="AC27" i="4"/>
  <c r="AD27" i="4"/>
  <c r="AE27" i="4"/>
  <c r="AF27" i="4"/>
  <c r="AG27" i="4"/>
  <c r="AH27" i="4"/>
  <c r="AI27" i="4"/>
  <c r="AJ27" i="4"/>
  <c r="AK27" i="4"/>
  <c r="AL27" i="4"/>
  <c r="AM27" i="4"/>
  <c r="AN27" i="4"/>
  <c r="AO27" i="4"/>
  <c r="AP27" i="4"/>
  <c r="AQ27" i="4"/>
  <c r="AR27" i="4"/>
  <c r="AS27" i="4"/>
  <c r="AT27" i="4"/>
  <c r="AU27" i="4"/>
  <c r="AV27" i="4"/>
  <c r="AW27" i="4"/>
  <c r="AX27" i="4"/>
  <c r="AY27" i="4"/>
  <c r="AZ27" i="4"/>
  <c r="BA27" i="4"/>
  <c r="BB27" i="4"/>
  <c r="BC27" i="4"/>
  <c r="BD27" i="4"/>
  <c r="BE27" i="4"/>
  <c r="BF27" i="4"/>
  <c r="BG27" i="4"/>
  <c r="BH27" i="4"/>
  <c r="BI27" i="4"/>
  <c r="BJ27" i="4"/>
  <c r="BK27" i="4"/>
  <c r="BL27" i="4"/>
  <c r="BM27" i="4"/>
  <c r="BN27" i="4"/>
  <c r="BO27" i="4"/>
  <c r="A28" i="4"/>
  <c r="B28" i="4"/>
  <c r="C28" i="4"/>
  <c r="E28" i="4"/>
  <c r="F28" i="4"/>
  <c r="G28" i="4"/>
  <c r="H28" i="4"/>
  <c r="I28" i="4"/>
  <c r="J28" i="4"/>
  <c r="K28" i="4"/>
  <c r="L28" i="4"/>
  <c r="M28" i="4"/>
  <c r="N28" i="4"/>
  <c r="O28" i="4"/>
  <c r="P28" i="4"/>
  <c r="Q28" i="4"/>
  <c r="R28" i="4"/>
  <c r="S28" i="4"/>
  <c r="T28" i="4"/>
  <c r="U28" i="4"/>
  <c r="V28" i="4"/>
  <c r="W28" i="4"/>
  <c r="X28" i="4"/>
  <c r="Y28" i="4"/>
  <c r="Z28" i="4"/>
  <c r="AA28" i="4"/>
  <c r="AB28" i="4"/>
  <c r="AC28" i="4"/>
  <c r="AD28" i="4"/>
  <c r="AE28" i="4"/>
  <c r="AF28" i="4"/>
  <c r="AG28" i="4"/>
  <c r="AH28" i="4"/>
  <c r="AI28" i="4"/>
  <c r="AJ28" i="4"/>
  <c r="AK28" i="4"/>
  <c r="AL28" i="4"/>
  <c r="AM28" i="4"/>
  <c r="AN28" i="4"/>
  <c r="AO28" i="4"/>
  <c r="AP28" i="4"/>
  <c r="AQ28" i="4"/>
  <c r="AR28" i="4"/>
  <c r="AS28" i="4"/>
  <c r="AT28" i="4"/>
  <c r="AU28" i="4"/>
  <c r="AV28" i="4"/>
  <c r="AW28" i="4"/>
  <c r="AX28" i="4"/>
  <c r="AY28" i="4"/>
  <c r="AZ28" i="4"/>
  <c r="BA28" i="4"/>
  <c r="BB28" i="4"/>
  <c r="BC28" i="4"/>
  <c r="BD28" i="4"/>
  <c r="BE28" i="4"/>
  <c r="BF28" i="4"/>
  <c r="BG28" i="4"/>
  <c r="BH28" i="4"/>
  <c r="BI28" i="4"/>
  <c r="BJ28" i="4"/>
  <c r="BK28" i="4"/>
  <c r="BL28" i="4"/>
  <c r="BM28" i="4"/>
  <c r="BN28" i="4"/>
  <c r="BO28" i="4"/>
  <c r="A29" i="4"/>
  <c r="B29" i="4"/>
  <c r="C29" i="4"/>
  <c r="E29" i="4"/>
  <c r="F29" i="4"/>
  <c r="G29" i="4"/>
  <c r="H29" i="4"/>
  <c r="I29" i="4"/>
  <c r="J29" i="4"/>
  <c r="K29" i="4"/>
  <c r="L29" i="4"/>
  <c r="M29" i="4"/>
  <c r="N29" i="4"/>
  <c r="O29" i="4"/>
  <c r="P29" i="4"/>
  <c r="Q29" i="4"/>
  <c r="R29" i="4"/>
  <c r="S29" i="4"/>
  <c r="T29" i="4"/>
  <c r="U29" i="4"/>
  <c r="V29" i="4"/>
  <c r="W29" i="4"/>
  <c r="X29" i="4"/>
  <c r="Y29" i="4"/>
  <c r="Z29" i="4"/>
  <c r="AA29" i="4"/>
  <c r="AB29" i="4"/>
  <c r="AC29" i="4"/>
  <c r="AD29" i="4"/>
  <c r="AE29" i="4"/>
  <c r="AF29" i="4"/>
  <c r="AG29" i="4"/>
  <c r="AH29" i="4"/>
  <c r="AI29" i="4"/>
  <c r="AJ29" i="4"/>
  <c r="AK29" i="4"/>
  <c r="AL29" i="4"/>
  <c r="AM29" i="4"/>
  <c r="AN29" i="4"/>
  <c r="AO29" i="4"/>
  <c r="AP29" i="4"/>
  <c r="AQ29" i="4"/>
  <c r="AR29" i="4"/>
  <c r="AS29" i="4"/>
  <c r="AT29" i="4"/>
  <c r="AU29" i="4"/>
  <c r="AV29" i="4"/>
  <c r="AW29" i="4"/>
  <c r="AX29" i="4"/>
  <c r="AY29" i="4"/>
  <c r="AZ29" i="4"/>
  <c r="BA29" i="4"/>
  <c r="BB29" i="4"/>
  <c r="BC29" i="4"/>
  <c r="BD29" i="4"/>
  <c r="BE29" i="4"/>
  <c r="BF29" i="4"/>
  <c r="BG29" i="4"/>
  <c r="BH29" i="4"/>
  <c r="BI29" i="4"/>
  <c r="BJ29" i="4"/>
  <c r="BK29" i="4"/>
  <c r="BL29" i="4"/>
  <c r="BM29" i="4"/>
  <c r="BN29" i="4"/>
  <c r="BO29" i="4"/>
  <c r="A30" i="4"/>
  <c r="B30" i="4"/>
  <c r="C30" i="4"/>
  <c r="E30" i="4"/>
  <c r="F30" i="4"/>
  <c r="G30" i="4"/>
  <c r="H30" i="4"/>
  <c r="I30" i="4"/>
  <c r="J30" i="4"/>
  <c r="K30" i="4"/>
  <c r="L30" i="4"/>
  <c r="M30" i="4"/>
  <c r="N30" i="4"/>
  <c r="O30" i="4"/>
  <c r="P30" i="4"/>
  <c r="Q30" i="4"/>
  <c r="R30" i="4"/>
  <c r="S30" i="4"/>
  <c r="T30" i="4"/>
  <c r="U30" i="4"/>
  <c r="V30" i="4"/>
  <c r="W30" i="4"/>
  <c r="X30" i="4"/>
  <c r="Y30" i="4"/>
  <c r="Z30" i="4"/>
  <c r="AA30" i="4"/>
  <c r="AB30" i="4"/>
  <c r="AC30" i="4"/>
  <c r="AD30" i="4"/>
  <c r="AE30" i="4"/>
  <c r="AF30" i="4"/>
  <c r="AG30" i="4"/>
  <c r="AH30" i="4"/>
  <c r="AI30" i="4"/>
  <c r="AJ30" i="4"/>
  <c r="AK30" i="4"/>
  <c r="AL30" i="4"/>
  <c r="AM30" i="4"/>
  <c r="AN30" i="4"/>
  <c r="AO30" i="4"/>
  <c r="AP30" i="4"/>
  <c r="AQ30" i="4"/>
  <c r="AR30" i="4"/>
  <c r="AS30" i="4"/>
  <c r="AT30" i="4"/>
  <c r="AU30" i="4"/>
  <c r="AV30" i="4"/>
  <c r="AW30" i="4"/>
  <c r="AX30" i="4"/>
  <c r="AY30" i="4"/>
  <c r="AZ30" i="4"/>
  <c r="BA30" i="4"/>
  <c r="BB30" i="4"/>
  <c r="BC30" i="4"/>
  <c r="BD30" i="4"/>
  <c r="BE30" i="4"/>
  <c r="BF30" i="4"/>
  <c r="BG30" i="4"/>
  <c r="BH30" i="4"/>
  <c r="BI30" i="4"/>
  <c r="BJ30" i="4"/>
  <c r="BK30" i="4"/>
  <c r="BL30" i="4"/>
  <c r="BM30" i="4"/>
  <c r="BN30" i="4"/>
  <c r="BO30" i="4"/>
  <c r="A31" i="4"/>
  <c r="B31" i="4"/>
  <c r="C31" i="4"/>
  <c r="E31" i="4"/>
  <c r="F31" i="4"/>
  <c r="G31" i="4"/>
  <c r="H31" i="4"/>
  <c r="I31" i="4"/>
  <c r="J31" i="4"/>
  <c r="K31" i="4"/>
  <c r="L31" i="4"/>
  <c r="M31" i="4"/>
  <c r="N31" i="4"/>
  <c r="O31" i="4"/>
  <c r="P31" i="4"/>
  <c r="Q31" i="4"/>
  <c r="R31" i="4"/>
  <c r="S31" i="4"/>
  <c r="T31" i="4"/>
  <c r="U31" i="4"/>
  <c r="V31" i="4"/>
  <c r="W31" i="4"/>
  <c r="X31" i="4"/>
  <c r="Y31" i="4"/>
  <c r="Z31" i="4"/>
  <c r="AA31" i="4"/>
  <c r="AB31" i="4"/>
  <c r="AC31" i="4"/>
  <c r="AD31" i="4"/>
  <c r="AE31" i="4"/>
  <c r="AF31" i="4"/>
  <c r="AG31" i="4"/>
  <c r="AH31" i="4"/>
  <c r="AI31" i="4"/>
  <c r="AJ31" i="4"/>
  <c r="AK31" i="4"/>
  <c r="AL31" i="4"/>
  <c r="AM31" i="4"/>
  <c r="AN31" i="4"/>
  <c r="AO31" i="4"/>
  <c r="AP31" i="4"/>
  <c r="AQ31" i="4"/>
  <c r="AR31" i="4"/>
  <c r="AS31" i="4"/>
  <c r="AT31" i="4"/>
  <c r="AU31" i="4"/>
  <c r="AV31" i="4"/>
  <c r="AW31" i="4"/>
  <c r="AX31" i="4"/>
  <c r="AY31" i="4"/>
  <c r="AZ31" i="4"/>
  <c r="BA31" i="4"/>
  <c r="BB31" i="4"/>
  <c r="BC31" i="4"/>
  <c r="BD31" i="4"/>
  <c r="BE31" i="4"/>
  <c r="BF31" i="4"/>
  <c r="BG31" i="4"/>
  <c r="BH31" i="4"/>
  <c r="BI31" i="4"/>
  <c r="BJ31" i="4"/>
  <c r="BK31" i="4"/>
  <c r="BL31" i="4"/>
  <c r="BM31" i="4"/>
  <c r="BN31" i="4"/>
  <c r="BO31" i="4"/>
  <c r="A32" i="4"/>
  <c r="B32" i="4"/>
  <c r="C32" i="4"/>
  <c r="E32" i="4"/>
  <c r="F32" i="4"/>
  <c r="G32" i="4"/>
  <c r="H32" i="4"/>
  <c r="I32" i="4"/>
  <c r="J32" i="4"/>
  <c r="K32" i="4"/>
  <c r="L32" i="4"/>
  <c r="M32" i="4"/>
  <c r="N32" i="4"/>
  <c r="O32" i="4"/>
  <c r="P32" i="4"/>
  <c r="Q32" i="4"/>
  <c r="R32" i="4"/>
  <c r="S32" i="4"/>
  <c r="T32" i="4"/>
  <c r="U32" i="4"/>
  <c r="V32" i="4"/>
  <c r="W32" i="4"/>
  <c r="X32" i="4"/>
  <c r="Y32" i="4"/>
  <c r="Z32" i="4"/>
  <c r="AA32" i="4"/>
  <c r="AB32" i="4"/>
  <c r="AC32" i="4"/>
  <c r="AD32" i="4"/>
  <c r="AE32" i="4"/>
  <c r="AF32" i="4"/>
  <c r="AG32" i="4"/>
  <c r="AH32" i="4"/>
  <c r="AI32" i="4"/>
  <c r="AJ32" i="4"/>
  <c r="AK32" i="4"/>
  <c r="AL32" i="4"/>
  <c r="AM32" i="4"/>
  <c r="AN32" i="4"/>
  <c r="AO32" i="4"/>
  <c r="AP32" i="4"/>
  <c r="AQ32" i="4"/>
  <c r="AR32" i="4"/>
  <c r="AS32" i="4"/>
  <c r="AT32" i="4"/>
  <c r="AU32" i="4"/>
  <c r="AV32" i="4"/>
  <c r="AW32" i="4"/>
  <c r="AX32" i="4"/>
  <c r="AY32" i="4"/>
  <c r="AZ32" i="4"/>
  <c r="BA32" i="4"/>
  <c r="BB32" i="4"/>
  <c r="BC32" i="4"/>
  <c r="BD32" i="4"/>
  <c r="BE32" i="4"/>
  <c r="BF32" i="4"/>
  <c r="BG32" i="4"/>
  <c r="BH32" i="4"/>
  <c r="BI32" i="4"/>
  <c r="BJ32" i="4"/>
  <c r="BK32" i="4"/>
  <c r="BL32" i="4"/>
  <c r="BM32" i="4"/>
  <c r="BN32" i="4"/>
  <c r="BO32" i="4"/>
  <c r="A33" i="4"/>
  <c r="B33" i="4"/>
  <c r="C33" i="4"/>
  <c r="E33" i="4"/>
  <c r="F33" i="4"/>
  <c r="G33" i="4"/>
  <c r="H33" i="4"/>
  <c r="I33" i="4"/>
  <c r="J33" i="4"/>
  <c r="K33" i="4"/>
  <c r="L33" i="4"/>
  <c r="M33" i="4"/>
  <c r="N33" i="4"/>
  <c r="O33" i="4"/>
  <c r="P33" i="4"/>
  <c r="Q33" i="4"/>
  <c r="R33" i="4"/>
  <c r="S33" i="4"/>
  <c r="T33" i="4"/>
  <c r="U33" i="4"/>
  <c r="V33" i="4"/>
  <c r="W33" i="4"/>
  <c r="X33" i="4"/>
  <c r="Y33" i="4"/>
  <c r="Z33" i="4"/>
  <c r="AA33" i="4"/>
  <c r="AB33" i="4"/>
  <c r="AC33" i="4"/>
  <c r="AD33" i="4"/>
  <c r="AE33" i="4"/>
  <c r="AF33" i="4"/>
  <c r="AG33" i="4"/>
  <c r="AH33" i="4"/>
  <c r="AI33" i="4"/>
  <c r="AJ33" i="4"/>
  <c r="AK33" i="4"/>
  <c r="AL33" i="4"/>
  <c r="AM33" i="4"/>
  <c r="AN33" i="4"/>
  <c r="AO33" i="4"/>
  <c r="AP33" i="4"/>
  <c r="AQ33" i="4"/>
  <c r="AR33" i="4"/>
  <c r="AS33" i="4"/>
  <c r="AT33" i="4"/>
  <c r="AU33" i="4"/>
  <c r="AV33" i="4"/>
  <c r="AW33" i="4"/>
  <c r="AX33" i="4"/>
  <c r="AY33" i="4"/>
  <c r="AZ33" i="4"/>
  <c r="BA33" i="4"/>
  <c r="BB33" i="4"/>
  <c r="BC33" i="4"/>
  <c r="BD33" i="4"/>
  <c r="BE33" i="4"/>
  <c r="BF33" i="4"/>
  <c r="BG33" i="4"/>
  <c r="BH33" i="4"/>
  <c r="BI33" i="4"/>
  <c r="BJ33" i="4"/>
  <c r="BK33" i="4"/>
  <c r="BL33" i="4"/>
  <c r="BM33" i="4"/>
  <c r="BN33" i="4"/>
  <c r="BO33" i="4"/>
  <c r="A34" i="4"/>
  <c r="B34" i="4"/>
  <c r="C34" i="4"/>
  <c r="E34" i="4"/>
  <c r="F34" i="4"/>
  <c r="G34" i="4"/>
  <c r="H34" i="4"/>
  <c r="I34" i="4"/>
  <c r="J34" i="4"/>
  <c r="K34" i="4"/>
  <c r="L34" i="4"/>
  <c r="M34" i="4"/>
  <c r="N34" i="4"/>
  <c r="O34" i="4"/>
  <c r="P34" i="4"/>
  <c r="Q34" i="4"/>
  <c r="R34" i="4"/>
  <c r="S34" i="4"/>
  <c r="T34" i="4"/>
  <c r="U34" i="4"/>
  <c r="V34" i="4"/>
  <c r="W34" i="4"/>
  <c r="X34" i="4"/>
  <c r="Y34" i="4"/>
  <c r="Z34" i="4"/>
  <c r="AA34" i="4"/>
  <c r="AB34" i="4"/>
  <c r="AC34" i="4"/>
  <c r="AD34" i="4"/>
  <c r="AE34" i="4"/>
  <c r="AF34" i="4"/>
  <c r="AG34" i="4"/>
  <c r="AH34" i="4"/>
  <c r="AI34" i="4"/>
  <c r="AJ34" i="4"/>
  <c r="AK34" i="4"/>
  <c r="AL34" i="4"/>
  <c r="AM34" i="4"/>
  <c r="AN34" i="4"/>
  <c r="AO34" i="4"/>
  <c r="AP34" i="4"/>
  <c r="AQ34" i="4"/>
  <c r="AR34" i="4"/>
  <c r="AS34" i="4"/>
  <c r="AT34" i="4"/>
  <c r="AU34" i="4"/>
  <c r="AV34" i="4"/>
  <c r="AW34" i="4"/>
  <c r="AX34" i="4"/>
  <c r="AY34" i="4"/>
  <c r="AZ34" i="4"/>
  <c r="BA34" i="4"/>
  <c r="BB34" i="4"/>
  <c r="BC34" i="4"/>
  <c r="BD34" i="4"/>
  <c r="BE34" i="4"/>
  <c r="BF34" i="4"/>
  <c r="BG34" i="4"/>
  <c r="BH34" i="4"/>
  <c r="BI34" i="4"/>
  <c r="BJ34" i="4"/>
  <c r="BK34" i="4"/>
  <c r="BL34" i="4"/>
  <c r="BM34" i="4"/>
  <c r="BN34" i="4"/>
  <c r="BO34" i="4"/>
  <c r="A35" i="4"/>
  <c r="B35" i="4"/>
  <c r="C35" i="4"/>
  <c r="E35" i="4"/>
  <c r="F35" i="4"/>
  <c r="G35" i="4"/>
  <c r="H35" i="4"/>
  <c r="I35" i="4"/>
  <c r="J35" i="4"/>
  <c r="K35" i="4"/>
  <c r="L35" i="4"/>
  <c r="M35" i="4"/>
  <c r="N35" i="4"/>
  <c r="O35" i="4"/>
  <c r="P35" i="4"/>
  <c r="Q35" i="4"/>
  <c r="R35" i="4"/>
  <c r="S35" i="4"/>
  <c r="T35" i="4"/>
  <c r="U35" i="4"/>
  <c r="V35" i="4"/>
  <c r="W35" i="4"/>
  <c r="X35" i="4"/>
  <c r="Y35" i="4"/>
  <c r="Z35" i="4"/>
  <c r="AA35" i="4"/>
  <c r="AB35" i="4"/>
  <c r="AC35" i="4"/>
  <c r="AD35" i="4"/>
  <c r="AE35" i="4"/>
  <c r="AF35" i="4"/>
  <c r="AG35" i="4"/>
  <c r="AH35" i="4"/>
  <c r="AI35" i="4"/>
  <c r="AJ35" i="4"/>
  <c r="AK35" i="4"/>
  <c r="AL35" i="4"/>
  <c r="AM35" i="4"/>
  <c r="AN35" i="4"/>
  <c r="AO35" i="4"/>
  <c r="AP35" i="4"/>
  <c r="AQ35" i="4"/>
  <c r="AR35" i="4"/>
  <c r="AS35" i="4"/>
  <c r="AT35" i="4"/>
  <c r="AU35" i="4"/>
  <c r="AV35" i="4"/>
  <c r="AW35" i="4"/>
  <c r="AX35" i="4"/>
  <c r="AY35" i="4"/>
  <c r="AZ35" i="4"/>
  <c r="BA35" i="4"/>
  <c r="BB35" i="4"/>
  <c r="BC35" i="4"/>
  <c r="BD35" i="4"/>
  <c r="BE35" i="4"/>
  <c r="BF35" i="4"/>
  <c r="BG35" i="4"/>
  <c r="BH35" i="4"/>
  <c r="BI35" i="4"/>
  <c r="BJ35" i="4"/>
  <c r="BK35" i="4"/>
  <c r="BL35" i="4"/>
  <c r="BM35" i="4"/>
  <c r="BN35" i="4"/>
  <c r="BO35" i="4"/>
  <c r="A36" i="4"/>
  <c r="B36" i="4"/>
  <c r="C36" i="4"/>
  <c r="E36" i="4"/>
  <c r="F36" i="4"/>
  <c r="G36" i="4"/>
  <c r="H36" i="4"/>
  <c r="I36" i="4"/>
  <c r="J36" i="4"/>
  <c r="K36" i="4"/>
  <c r="L36" i="4"/>
  <c r="M36" i="4"/>
  <c r="N36" i="4"/>
  <c r="O36" i="4"/>
  <c r="P36" i="4"/>
  <c r="Q36" i="4"/>
  <c r="R36" i="4"/>
  <c r="S36" i="4"/>
  <c r="T36" i="4"/>
  <c r="U36" i="4"/>
  <c r="V36" i="4"/>
  <c r="W36" i="4"/>
  <c r="X36" i="4"/>
  <c r="Y36" i="4"/>
  <c r="Z36" i="4"/>
  <c r="AA36" i="4"/>
  <c r="AB36" i="4"/>
  <c r="AC36" i="4"/>
  <c r="AD36" i="4"/>
  <c r="AE36" i="4"/>
  <c r="AF36" i="4"/>
  <c r="AG36" i="4"/>
  <c r="AH36" i="4"/>
  <c r="AI36" i="4"/>
  <c r="AJ36" i="4"/>
  <c r="AK36" i="4"/>
  <c r="AL36" i="4"/>
  <c r="AM36" i="4"/>
  <c r="AN36" i="4"/>
  <c r="AO36" i="4"/>
  <c r="AP36" i="4"/>
  <c r="AQ36" i="4"/>
  <c r="AR36" i="4"/>
  <c r="AS36" i="4"/>
  <c r="AT36" i="4"/>
  <c r="AU36" i="4"/>
  <c r="AV36" i="4"/>
  <c r="AW36" i="4"/>
  <c r="AX36" i="4"/>
  <c r="AY36" i="4"/>
  <c r="AZ36" i="4"/>
  <c r="BA36" i="4"/>
  <c r="BB36" i="4"/>
  <c r="BC36" i="4"/>
  <c r="BD36" i="4"/>
  <c r="BE36" i="4"/>
  <c r="BF36" i="4"/>
  <c r="BG36" i="4"/>
  <c r="BH36" i="4"/>
  <c r="BI36" i="4"/>
  <c r="BJ36" i="4"/>
  <c r="BK36" i="4"/>
  <c r="BL36" i="4"/>
  <c r="BM36" i="4"/>
  <c r="BN36" i="4"/>
  <c r="BO36" i="4"/>
  <c r="A37" i="4"/>
  <c r="B37" i="4"/>
  <c r="C37" i="4"/>
  <c r="E37" i="4"/>
  <c r="F37" i="4"/>
  <c r="G37" i="4"/>
  <c r="H37" i="4"/>
  <c r="I37" i="4"/>
  <c r="J37" i="4"/>
  <c r="K37" i="4"/>
  <c r="L37" i="4"/>
  <c r="M37" i="4"/>
  <c r="N37" i="4"/>
  <c r="O37" i="4"/>
  <c r="P37" i="4"/>
  <c r="Q37" i="4"/>
  <c r="R37" i="4"/>
  <c r="S37" i="4"/>
  <c r="T37" i="4"/>
  <c r="U37" i="4"/>
  <c r="V37" i="4"/>
  <c r="W37" i="4"/>
  <c r="X37" i="4"/>
  <c r="Y37" i="4"/>
  <c r="Z37" i="4"/>
  <c r="AA37" i="4"/>
  <c r="AB37" i="4"/>
  <c r="AC37" i="4"/>
  <c r="AD37" i="4"/>
  <c r="AE37" i="4"/>
  <c r="AF37" i="4"/>
  <c r="AG37" i="4"/>
  <c r="AH37" i="4"/>
  <c r="AI37" i="4"/>
  <c r="AJ37" i="4"/>
  <c r="AK37" i="4"/>
  <c r="AL37" i="4"/>
  <c r="AM37" i="4"/>
  <c r="AN37" i="4"/>
  <c r="AO37" i="4"/>
  <c r="AP37" i="4"/>
  <c r="AQ37" i="4"/>
  <c r="AR37" i="4"/>
  <c r="AS37" i="4"/>
  <c r="AT37" i="4"/>
  <c r="AU37" i="4"/>
  <c r="AV37" i="4"/>
  <c r="AW37" i="4"/>
  <c r="AX37" i="4"/>
  <c r="AY37" i="4"/>
  <c r="AZ37" i="4"/>
  <c r="BA37" i="4"/>
  <c r="BB37" i="4"/>
  <c r="BC37" i="4"/>
  <c r="BD37" i="4"/>
  <c r="BE37" i="4"/>
  <c r="BF37" i="4"/>
  <c r="BG37" i="4"/>
  <c r="BH37" i="4"/>
  <c r="BI37" i="4"/>
  <c r="BJ37" i="4"/>
  <c r="BK37" i="4"/>
  <c r="BL37" i="4"/>
  <c r="BM37" i="4"/>
  <c r="BN37" i="4"/>
  <c r="BO37" i="4"/>
  <c r="A38" i="4"/>
  <c r="B38" i="4"/>
  <c r="C38" i="4"/>
  <c r="E38" i="4"/>
  <c r="F38" i="4"/>
  <c r="G38" i="4"/>
  <c r="H38" i="4"/>
  <c r="I38" i="4"/>
  <c r="J38" i="4"/>
  <c r="K38" i="4"/>
  <c r="L38" i="4"/>
  <c r="M38" i="4"/>
  <c r="N38" i="4"/>
  <c r="O38" i="4"/>
  <c r="P38" i="4"/>
  <c r="Q38" i="4"/>
  <c r="R38" i="4"/>
  <c r="S38" i="4"/>
  <c r="T38" i="4"/>
  <c r="U38" i="4"/>
  <c r="V38" i="4"/>
  <c r="W38" i="4"/>
  <c r="X38" i="4"/>
  <c r="Y38" i="4"/>
  <c r="Z38" i="4"/>
  <c r="AA38" i="4"/>
  <c r="AB38" i="4"/>
  <c r="AC38" i="4"/>
  <c r="AD38" i="4"/>
  <c r="AE38" i="4"/>
  <c r="AF38" i="4"/>
  <c r="AG38" i="4"/>
  <c r="AH38" i="4"/>
  <c r="AI38" i="4"/>
  <c r="AJ38" i="4"/>
  <c r="AK38" i="4"/>
  <c r="AL38" i="4"/>
  <c r="AM38" i="4"/>
  <c r="AN38" i="4"/>
  <c r="AO38" i="4"/>
  <c r="AP38" i="4"/>
  <c r="AQ38" i="4"/>
  <c r="AR38" i="4"/>
  <c r="AS38" i="4"/>
  <c r="AT38" i="4"/>
  <c r="AU38" i="4"/>
  <c r="AV38" i="4"/>
  <c r="AW38" i="4"/>
  <c r="AX38" i="4"/>
  <c r="AY38" i="4"/>
  <c r="AZ38" i="4"/>
  <c r="BA38" i="4"/>
  <c r="BB38" i="4"/>
  <c r="BC38" i="4"/>
  <c r="BD38" i="4"/>
  <c r="BE38" i="4"/>
  <c r="BF38" i="4"/>
  <c r="BG38" i="4"/>
  <c r="BH38" i="4"/>
  <c r="BI38" i="4"/>
  <c r="BJ38" i="4"/>
  <c r="BK38" i="4"/>
  <c r="BL38" i="4"/>
  <c r="BM38" i="4"/>
  <c r="BN38" i="4"/>
  <c r="BO38" i="4"/>
  <c r="A39" i="4"/>
  <c r="B39" i="4"/>
  <c r="C39" i="4"/>
  <c r="E39" i="4"/>
  <c r="F39" i="4"/>
  <c r="G39" i="4"/>
  <c r="H39" i="4"/>
  <c r="I39" i="4"/>
  <c r="J39" i="4"/>
  <c r="K39" i="4"/>
  <c r="L39" i="4"/>
  <c r="M39" i="4"/>
  <c r="N39" i="4"/>
  <c r="O39" i="4"/>
  <c r="P39" i="4"/>
  <c r="Q39" i="4"/>
  <c r="R39" i="4"/>
  <c r="S39" i="4"/>
  <c r="T39" i="4"/>
  <c r="U39" i="4"/>
  <c r="V39" i="4"/>
  <c r="W39" i="4"/>
  <c r="X39" i="4"/>
  <c r="Y39" i="4"/>
  <c r="Z39" i="4"/>
  <c r="AA39" i="4"/>
  <c r="AB39" i="4"/>
  <c r="AC39" i="4"/>
  <c r="AD39" i="4"/>
  <c r="AE39" i="4"/>
  <c r="AF39" i="4"/>
  <c r="AG39" i="4"/>
  <c r="AH39" i="4"/>
  <c r="AI39" i="4"/>
  <c r="AJ39" i="4"/>
  <c r="AK39" i="4"/>
  <c r="AL39" i="4"/>
  <c r="AM39" i="4"/>
  <c r="AN39" i="4"/>
  <c r="AO39" i="4"/>
  <c r="AP39" i="4"/>
  <c r="AQ39" i="4"/>
  <c r="AR39" i="4"/>
  <c r="AS39" i="4"/>
  <c r="AT39" i="4"/>
  <c r="AU39" i="4"/>
  <c r="AV39" i="4"/>
  <c r="AW39" i="4"/>
  <c r="AX39" i="4"/>
  <c r="AY39" i="4"/>
  <c r="AZ39" i="4"/>
  <c r="BA39" i="4"/>
  <c r="BB39" i="4"/>
  <c r="BC39" i="4"/>
  <c r="BD39" i="4"/>
  <c r="BE39" i="4"/>
  <c r="BF39" i="4"/>
  <c r="BG39" i="4"/>
  <c r="BH39" i="4"/>
  <c r="BI39" i="4"/>
  <c r="BJ39" i="4"/>
  <c r="BK39" i="4"/>
  <c r="BL39" i="4"/>
  <c r="BM39" i="4"/>
  <c r="BN39" i="4"/>
  <c r="BO39" i="4"/>
  <c r="A40" i="4"/>
  <c r="B40" i="4"/>
  <c r="C40" i="4"/>
  <c r="E40" i="4"/>
  <c r="F40" i="4"/>
  <c r="G40" i="4"/>
  <c r="H40" i="4"/>
  <c r="I40" i="4"/>
  <c r="J40" i="4"/>
  <c r="K40" i="4"/>
  <c r="L40" i="4"/>
  <c r="M40" i="4"/>
  <c r="N40" i="4"/>
  <c r="O40" i="4"/>
  <c r="P40" i="4"/>
  <c r="Q40" i="4"/>
  <c r="R40" i="4"/>
  <c r="S40" i="4"/>
  <c r="T40" i="4"/>
  <c r="U40" i="4"/>
  <c r="V40" i="4"/>
  <c r="W40" i="4"/>
  <c r="X40" i="4"/>
  <c r="Y40" i="4"/>
  <c r="Z40" i="4"/>
  <c r="AA40" i="4"/>
  <c r="AB40" i="4"/>
  <c r="AC40" i="4"/>
  <c r="AD40" i="4"/>
  <c r="AE40" i="4"/>
  <c r="AF40" i="4"/>
  <c r="AG40" i="4"/>
  <c r="AH40" i="4"/>
  <c r="AI40" i="4"/>
  <c r="AJ40" i="4"/>
  <c r="AK40" i="4"/>
  <c r="AL40" i="4"/>
  <c r="AM40" i="4"/>
  <c r="AN40" i="4"/>
  <c r="AO40" i="4"/>
  <c r="AP40" i="4"/>
  <c r="AQ40" i="4"/>
  <c r="AR40" i="4"/>
  <c r="AS40" i="4"/>
  <c r="AT40" i="4"/>
  <c r="AU40" i="4"/>
  <c r="AV40" i="4"/>
  <c r="AW40" i="4"/>
  <c r="AX40" i="4"/>
  <c r="AY40" i="4"/>
  <c r="AZ40" i="4"/>
  <c r="BA40" i="4"/>
  <c r="BB40" i="4"/>
  <c r="BC40" i="4"/>
  <c r="BD40" i="4"/>
  <c r="BE40" i="4"/>
  <c r="BF40" i="4"/>
  <c r="BG40" i="4"/>
  <c r="BH40" i="4"/>
  <c r="BI40" i="4"/>
  <c r="BJ40" i="4"/>
  <c r="BK40" i="4"/>
  <c r="BL40" i="4"/>
  <c r="BM40" i="4"/>
  <c r="BN40" i="4"/>
  <c r="BO40" i="4"/>
  <c r="A41" i="4"/>
  <c r="B41" i="4"/>
  <c r="C41" i="4"/>
  <c r="E41" i="4"/>
  <c r="F41" i="4"/>
  <c r="G41" i="4"/>
  <c r="H41" i="4"/>
  <c r="I41" i="4"/>
  <c r="J41" i="4"/>
  <c r="K41" i="4"/>
  <c r="L41" i="4"/>
  <c r="M41" i="4"/>
  <c r="N41" i="4"/>
  <c r="O41" i="4"/>
  <c r="P41" i="4"/>
  <c r="Q41" i="4"/>
  <c r="R41" i="4"/>
  <c r="S41" i="4"/>
  <c r="T41" i="4"/>
  <c r="U41" i="4"/>
  <c r="V41" i="4"/>
  <c r="W41" i="4"/>
  <c r="X41" i="4"/>
  <c r="Y41" i="4"/>
  <c r="Z41" i="4"/>
  <c r="AA41" i="4"/>
  <c r="AB41" i="4"/>
  <c r="AC41" i="4"/>
  <c r="AD41" i="4"/>
  <c r="AE41" i="4"/>
  <c r="AF41" i="4"/>
  <c r="AG41" i="4"/>
  <c r="AH41" i="4"/>
  <c r="AI41" i="4"/>
  <c r="AJ41" i="4"/>
  <c r="AK41" i="4"/>
  <c r="AL41" i="4"/>
  <c r="AM41" i="4"/>
  <c r="AN41" i="4"/>
  <c r="AO41" i="4"/>
  <c r="AP41" i="4"/>
  <c r="AQ41" i="4"/>
  <c r="AR41" i="4"/>
  <c r="AS41" i="4"/>
  <c r="AT41" i="4"/>
  <c r="AU41" i="4"/>
  <c r="AV41" i="4"/>
  <c r="AW41" i="4"/>
  <c r="AX41" i="4"/>
  <c r="AY41" i="4"/>
  <c r="AZ41" i="4"/>
  <c r="BA41" i="4"/>
  <c r="BB41" i="4"/>
  <c r="BC41" i="4"/>
  <c r="BD41" i="4"/>
  <c r="BE41" i="4"/>
  <c r="BF41" i="4"/>
  <c r="BG41" i="4"/>
  <c r="BH41" i="4"/>
  <c r="BI41" i="4"/>
  <c r="BJ41" i="4"/>
  <c r="BK41" i="4"/>
  <c r="BL41" i="4"/>
  <c r="BM41" i="4"/>
  <c r="BN41" i="4"/>
  <c r="BO41" i="4"/>
  <c r="A42" i="4"/>
  <c r="B42" i="4"/>
  <c r="C42" i="4"/>
  <c r="E42" i="4"/>
  <c r="F42" i="4"/>
  <c r="G42" i="4"/>
  <c r="H42" i="4"/>
  <c r="I42" i="4"/>
  <c r="J42" i="4"/>
  <c r="K42" i="4"/>
  <c r="L42" i="4"/>
  <c r="M42" i="4"/>
  <c r="N42" i="4"/>
  <c r="O42" i="4"/>
  <c r="P42" i="4"/>
  <c r="Q42" i="4"/>
  <c r="R42" i="4"/>
  <c r="S42" i="4"/>
  <c r="T42" i="4"/>
  <c r="U42" i="4"/>
  <c r="V42" i="4"/>
  <c r="W42" i="4"/>
  <c r="X42" i="4"/>
  <c r="Y42" i="4"/>
  <c r="Z42" i="4"/>
  <c r="AA42" i="4"/>
  <c r="AB42" i="4"/>
  <c r="AC42" i="4"/>
  <c r="AD42" i="4"/>
  <c r="AE42" i="4"/>
  <c r="AF42" i="4"/>
  <c r="AG42" i="4"/>
  <c r="AH42" i="4"/>
  <c r="AI42" i="4"/>
  <c r="AJ42" i="4"/>
  <c r="AK42" i="4"/>
  <c r="AL42" i="4"/>
  <c r="AM42" i="4"/>
  <c r="AN42" i="4"/>
  <c r="AO42" i="4"/>
  <c r="AP42" i="4"/>
  <c r="AQ42" i="4"/>
  <c r="AR42" i="4"/>
  <c r="AS42" i="4"/>
  <c r="AT42" i="4"/>
  <c r="AU42" i="4"/>
  <c r="AV42" i="4"/>
  <c r="AW42" i="4"/>
  <c r="AX42" i="4"/>
  <c r="AY42" i="4"/>
  <c r="AZ42" i="4"/>
  <c r="BA42" i="4"/>
  <c r="BB42" i="4"/>
  <c r="BC42" i="4"/>
  <c r="BD42" i="4"/>
  <c r="BE42" i="4"/>
  <c r="BF42" i="4"/>
  <c r="BG42" i="4"/>
  <c r="BH42" i="4"/>
  <c r="BI42" i="4"/>
  <c r="BJ42" i="4"/>
  <c r="BK42" i="4"/>
  <c r="BL42" i="4"/>
  <c r="BM42" i="4"/>
  <c r="BN42" i="4"/>
  <c r="BO42" i="4"/>
  <c r="A43" i="4"/>
  <c r="B43" i="4"/>
  <c r="C43" i="4"/>
  <c r="E43" i="4"/>
  <c r="F43" i="4"/>
  <c r="G43" i="4"/>
  <c r="H43" i="4"/>
  <c r="I43" i="4"/>
  <c r="J43" i="4"/>
  <c r="K43" i="4"/>
  <c r="L43" i="4"/>
  <c r="M43" i="4"/>
  <c r="N43" i="4"/>
  <c r="O43" i="4"/>
  <c r="P43" i="4"/>
  <c r="Q43" i="4"/>
  <c r="R43" i="4"/>
  <c r="S43" i="4"/>
  <c r="T43" i="4"/>
  <c r="U43" i="4"/>
  <c r="V43" i="4"/>
  <c r="W43" i="4"/>
  <c r="X43" i="4"/>
  <c r="Y43" i="4"/>
  <c r="Z43" i="4"/>
  <c r="AA43" i="4"/>
  <c r="AB43" i="4"/>
  <c r="AC43" i="4"/>
  <c r="AD43" i="4"/>
  <c r="AE43" i="4"/>
  <c r="AF43" i="4"/>
  <c r="AG43" i="4"/>
  <c r="AH43" i="4"/>
  <c r="AI43" i="4"/>
  <c r="AJ43" i="4"/>
  <c r="AK43" i="4"/>
  <c r="AL43" i="4"/>
  <c r="AM43" i="4"/>
  <c r="AN43" i="4"/>
  <c r="AO43" i="4"/>
  <c r="AP43" i="4"/>
  <c r="AQ43" i="4"/>
  <c r="AR43" i="4"/>
  <c r="AS43" i="4"/>
  <c r="AT43" i="4"/>
  <c r="AU43" i="4"/>
  <c r="AV43" i="4"/>
  <c r="AW43" i="4"/>
  <c r="AX43" i="4"/>
  <c r="AY43" i="4"/>
  <c r="AZ43" i="4"/>
  <c r="BA43" i="4"/>
  <c r="BB43" i="4"/>
  <c r="BC43" i="4"/>
  <c r="BD43" i="4"/>
  <c r="BE43" i="4"/>
  <c r="BF43" i="4"/>
  <c r="BG43" i="4"/>
  <c r="BH43" i="4"/>
  <c r="BI43" i="4"/>
  <c r="BJ43" i="4"/>
  <c r="BK43" i="4"/>
  <c r="BL43" i="4"/>
  <c r="BM43" i="4"/>
  <c r="BN43" i="4"/>
  <c r="BO43" i="4"/>
  <c r="A44" i="4"/>
  <c r="B44" i="4"/>
  <c r="C44" i="4"/>
  <c r="E44" i="4"/>
  <c r="F44" i="4"/>
  <c r="G44" i="4"/>
  <c r="H44" i="4"/>
  <c r="I44" i="4"/>
  <c r="J44" i="4"/>
  <c r="K44" i="4"/>
  <c r="L44" i="4"/>
  <c r="M44" i="4"/>
  <c r="N44" i="4"/>
  <c r="O44" i="4"/>
  <c r="P44" i="4"/>
  <c r="Q44" i="4"/>
  <c r="R44" i="4"/>
  <c r="S44" i="4"/>
  <c r="T44" i="4"/>
  <c r="U44" i="4"/>
  <c r="V44" i="4"/>
  <c r="W44" i="4"/>
  <c r="X44" i="4"/>
  <c r="Y44" i="4"/>
  <c r="Z44" i="4"/>
  <c r="AA44" i="4"/>
  <c r="AB44" i="4"/>
  <c r="AC44" i="4"/>
  <c r="AD44" i="4"/>
  <c r="AE44" i="4"/>
  <c r="AF44" i="4"/>
  <c r="AG44" i="4"/>
  <c r="AH44" i="4"/>
  <c r="AI44" i="4"/>
  <c r="AJ44" i="4"/>
  <c r="AK44" i="4"/>
  <c r="AL44" i="4"/>
  <c r="AM44" i="4"/>
  <c r="AN44" i="4"/>
  <c r="AO44" i="4"/>
  <c r="AP44" i="4"/>
  <c r="AQ44" i="4"/>
  <c r="AR44" i="4"/>
  <c r="AS44" i="4"/>
  <c r="AT44" i="4"/>
  <c r="AU44" i="4"/>
  <c r="AV44" i="4"/>
  <c r="AW44" i="4"/>
  <c r="AX44" i="4"/>
  <c r="AY44" i="4"/>
  <c r="AZ44" i="4"/>
  <c r="BA44" i="4"/>
  <c r="BB44" i="4"/>
  <c r="BC44" i="4"/>
  <c r="BD44" i="4"/>
  <c r="BE44" i="4"/>
  <c r="BF44" i="4"/>
  <c r="BG44" i="4"/>
  <c r="BH44" i="4"/>
  <c r="BI44" i="4"/>
  <c r="BJ44" i="4"/>
  <c r="BK44" i="4"/>
  <c r="BL44" i="4"/>
  <c r="BM44" i="4"/>
  <c r="BN44" i="4"/>
  <c r="BO44" i="4"/>
  <c r="A45" i="4"/>
  <c r="B45" i="4"/>
  <c r="C45" i="4"/>
  <c r="E45" i="4"/>
  <c r="F45" i="4"/>
  <c r="G45" i="4"/>
  <c r="H45" i="4"/>
  <c r="I45" i="4"/>
  <c r="J45" i="4"/>
  <c r="K45" i="4"/>
  <c r="L45" i="4"/>
  <c r="M45" i="4"/>
  <c r="N45" i="4"/>
  <c r="O45" i="4"/>
  <c r="P45" i="4"/>
  <c r="Q45" i="4"/>
  <c r="R45" i="4"/>
  <c r="S45" i="4"/>
  <c r="T45" i="4"/>
  <c r="U45" i="4"/>
  <c r="V45" i="4"/>
  <c r="W45" i="4"/>
  <c r="X45" i="4"/>
  <c r="Y45" i="4"/>
  <c r="Z45" i="4"/>
  <c r="AA45" i="4"/>
  <c r="AB45" i="4"/>
  <c r="AC45" i="4"/>
  <c r="AD45" i="4"/>
  <c r="AE45" i="4"/>
  <c r="AF45" i="4"/>
  <c r="AG45" i="4"/>
  <c r="AH45" i="4"/>
  <c r="AI45" i="4"/>
  <c r="AJ45" i="4"/>
  <c r="AK45" i="4"/>
  <c r="AL45" i="4"/>
  <c r="AM45" i="4"/>
  <c r="AN45" i="4"/>
  <c r="AO45" i="4"/>
  <c r="AP45" i="4"/>
  <c r="AQ45" i="4"/>
  <c r="AR45" i="4"/>
  <c r="AS45" i="4"/>
  <c r="AT45" i="4"/>
  <c r="AU45" i="4"/>
  <c r="AV45" i="4"/>
  <c r="AW45" i="4"/>
  <c r="AX45" i="4"/>
  <c r="AY45" i="4"/>
  <c r="AZ45" i="4"/>
  <c r="BA45" i="4"/>
  <c r="BB45" i="4"/>
  <c r="BC45" i="4"/>
  <c r="BD45" i="4"/>
  <c r="BE45" i="4"/>
  <c r="BF45" i="4"/>
  <c r="BG45" i="4"/>
  <c r="BH45" i="4"/>
  <c r="BI45" i="4"/>
  <c r="BJ45" i="4"/>
  <c r="BK45" i="4"/>
  <c r="BL45" i="4"/>
  <c r="BM45" i="4"/>
  <c r="BN45" i="4"/>
  <c r="BO45" i="4"/>
  <c r="A46" i="4"/>
  <c r="B46" i="4"/>
  <c r="C46" i="4"/>
  <c r="E46" i="4"/>
  <c r="F46" i="4"/>
  <c r="G46" i="4"/>
  <c r="H46" i="4"/>
  <c r="I46" i="4"/>
  <c r="J46" i="4"/>
  <c r="K46" i="4"/>
  <c r="L46" i="4"/>
  <c r="M46" i="4"/>
  <c r="N46" i="4"/>
  <c r="O46" i="4"/>
  <c r="P46" i="4"/>
  <c r="Q46" i="4"/>
  <c r="R46" i="4"/>
  <c r="S46" i="4"/>
  <c r="T46" i="4"/>
  <c r="U46" i="4"/>
  <c r="V46" i="4"/>
  <c r="W46" i="4"/>
  <c r="X46" i="4"/>
  <c r="Y46" i="4"/>
  <c r="Z46" i="4"/>
  <c r="AA46" i="4"/>
  <c r="AB46" i="4"/>
  <c r="AC46" i="4"/>
  <c r="AD46" i="4"/>
  <c r="AE46" i="4"/>
  <c r="AF46" i="4"/>
  <c r="AG46" i="4"/>
  <c r="AH46" i="4"/>
  <c r="AI46" i="4"/>
  <c r="AJ46" i="4"/>
  <c r="AK46" i="4"/>
  <c r="AL46" i="4"/>
  <c r="AM46" i="4"/>
  <c r="AN46" i="4"/>
  <c r="AO46" i="4"/>
  <c r="AP46" i="4"/>
  <c r="AQ46" i="4"/>
  <c r="AR46" i="4"/>
  <c r="AS46" i="4"/>
  <c r="AT46" i="4"/>
  <c r="AU46" i="4"/>
  <c r="AV46" i="4"/>
  <c r="AW46" i="4"/>
  <c r="AX46" i="4"/>
  <c r="AY46" i="4"/>
  <c r="AZ46" i="4"/>
  <c r="BA46" i="4"/>
  <c r="BB46" i="4"/>
  <c r="BC46" i="4"/>
  <c r="BD46" i="4"/>
  <c r="BE46" i="4"/>
  <c r="BF46" i="4"/>
  <c r="BG46" i="4"/>
  <c r="BH46" i="4"/>
  <c r="BI46" i="4"/>
  <c r="BJ46" i="4"/>
  <c r="BK46" i="4"/>
  <c r="BL46" i="4"/>
  <c r="BM46" i="4"/>
  <c r="BN46" i="4"/>
  <c r="BO46" i="4"/>
  <c r="A47" i="4"/>
  <c r="B47" i="4"/>
  <c r="C47" i="4"/>
  <c r="E47" i="4"/>
  <c r="F47" i="4"/>
  <c r="G47" i="4"/>
  <c r="H47" i="4"/>
  <c r="I47" i="4"/>
  <c r="J47" i="4"/>
  <c r="K47" i="4"/>
  <c r="L47" i="4"/>
  <c r="M47" i="4"/>
  <c r="N47" i="4"/>
  <c r="O47" i="4"/>
  <c r="P47" i="4"/>
  <c r="Q47" i="4"/>
  <c r="R47" i="4"/>
  <c r="S47" i="4"/>
  <c r="T47" i="4"/>
  <c r="U47" i="4"/>
  <c r="V47" i="4"/>
  <c r="W47" i="4"/>
  <c r="X47" i="4"/>
  <c r="Y47" i="4"/>
  <c r="Z47" i="4"/>
  <c r="AA47" i="4"/>
  <c r="AB47" i="4"/>
  <c r="AC47" i="4"/>
  <c r="AD47" i="4"/>
  <c r="AE47" i="4"/>
  <c r="AF47" i="4"/>
  <c r="AG47" i="4"/>
  <c r="AH47" i="4"/>
  <c r="AI47" i="4"/>
  <c r="AJ47" i="4"/>
  <c r="AK47" i="4"/>
  <c r="AL47" i="4"/>
  <c r="AM47" i="4"/>
  <c r="AN47" i="4"/>
  <c r="AO47" i="4"/>
  <c r="AP47" i="4"/>
  <c r="AQ47" i="4"/>
  <c r="AR47" i="4"/>
  <c r="AS47" i="4"/>
  <c r="AT47" i="4"/>
  <c r="AU47" i="4"/>
  <c r="AV47" i="4"/>
  <c r="AW47" i="4"/>
  <c r="AX47" i="4"/>
  <c r="AY47" i="4"/>
  <c r="AZ47" i="4"/>
  <c r="BA47" i="4"/>
  <c r="BB47" i="4"/>
  <c r="BC47" i="4"/>
  <c r="BD47" i="4"/>
  <c r="BE47" i="4"/>
  <c r="BF47" i="4"/>
  <c r="BG47" i="4"/>
  <c r="BH47" i="4"/>
  <c r="BI47" i="4"/>
  <c r="BJ47" i="4"/>
  <c r="BK47" i="4"/>
  <c r="BL47" i="4"/>
  <c r="BM47" i="4"/>
  <c r="BN47" i="4"/>
  <c r="BO47" i="4"/>
  <c r="A48" i="4"/>
  <c r="B48" i="4"/>
  <c r="C48" i="4"/>
  <c r="E48" i="4"/>
  <c r="F48" i="4"/>
  <c r="G48" i="4"/>
  <c r="H48" i="4"/>
  <c r="I48" i="4"/>
  <c r="J48" i="4"/>
  <c r="K48" i="4"/>
  <c r="L48" i="4"/>
  <c r="M48" i="4"/>
  <c r="N48" i="4"/>
  <c r="O48" i="4"/>
  <c r="P48" i="4"/>
  <c r="Q48" i="4"/>
  <c r="R48" i="4"/>
  <c r="S48" i="4"/>
  <c r="T48" i="4"/>
  <c r="U48" i="4"/>
  <c r="V48" i="4"/>
  <c r="W48" i="4"/>
  <c r="X48" i="4"/>
  <c r="Y48" i="4"/>
  <c r="Z48" i="4"/>
  <c r="AA48" i="4"/>
  <c r="AB48" i="4"/>
  <c r="AC48" i="4"/>
  <c r="AD48" i="4"/>
  <c r="AE48" i="4"/>
  <c r="AF48" i="4"/>
  <c r="AG48" i="4"/>
  <c r="AH48" i="4"/>
  <c r="AI48" i="4"/>
  <c r="AJ48" i="4"/>
  <c r="AK48" i="4"/>
  <c r="AL48" i="4"/>
  <c r="AM48" i="4"/>
  <c r="AN48" i="4"/>
  <c r="AO48" i="4"/>
  <c r="AP48" i="4"/>
  <c r="AQ48" i="4"/>
  <c r="AR48" i="4"/>
  <c r="AS48" i="4"/>
  <c r="AT48" i="4"/>
  <c r="AU48" i="4"/>
  <c r="AV48" i="4"/>
  <c r="AW48" i="4"/>
  <c r="AX48" i="4"/>
  <c r="AY48" i="4"/>
  <c r="AZ48" i="4"/>
  <c r="BA48" i="4"/>
  <c r="BB48" i="4"/>
  <c r="BC48" i="4"/>
  <c r="BD48" i="4"/>
  <c r="BE48" i="4"/>
  <c r="BF48" i="4"/>
  <c r="BG48" i="4"/>
  <c r="BH48" i="4"/>
  <c r="BI48" i="4"/>
  <c r="BJ48" i="4"/>
  <c r="BK48" i="4"/>
  <c r="BL48" i="4"/>
  <c r="BM48" i="4"/>
  <c r="BN48" i="4"/>
  <c r="BO48" i="4"/>
  <c r="A49" i="4"/>
  <c r="B49" i="4"/>
  <c r="C49" i="4"/>
  <c r="E49" i="4"/>
  <c r="F49" i="4"/>
  <c r="G49" i="4"/>
  <c r="H49" i="4"/>
  <c r="I49" i="4"/>
  <c r="J49" i="4"/>
  <c r="K49" i="4"/>
  <c r="L49" i="4"/>
  <c r="M49" i="4"/>
  <c r="N49" i="4"/>
  <c r="O49" i="4"/>
  <c r="P49" i="4"/>
  <c r="Q49" i="4"/>
  <c r="R49" i="4"/>
  <c r="S49" i="4"/>
  <c r="T49" i="4"/>
  <c r="U49" i="4"/>
  <c r="V49" i="4"/>
  <c r="W49" i="4"/>
  <c r="X49" i="4"/>
  <c r="Y49" i="4"/>
  <c r="Z49" i="4"/>
  <c r="AA49" i="4"/>
  <c r="AB49" i="4"/>
  <c r="AC49" i="4"/>
  <c r="AD49" i="4"/>
  <c r="AE49" i="4"/>
  <c r="AF49" i="4"/>
  <c r="AG49" i="4"/>
  <c r="AH49" i="4"/>
  <c r="AI49" i="4"/>
  <c r="AJ49" i="4"/>
  <c r="AK49" i="4"/>
  <c r="AL49" i="4"/>
  <c r="AM49" i="4"/>
  <c r="AN49" i="4"/>
  <c r="AO49" i="4"/>
  <c r="AP49" i="4"/>
  <c r="AQ49" i="4"/>
  <c r="AR49" i="4"/>
  <c r="AS49" i="4"/>
  <c r="AT49" i="4"/>
  <c r="AU49" i="4"/>
  <c r="AV49" i="4"/>
  <c r="AW49" i="4"/>
  <c r="AX49" i="4"/>
  <c r="AY49" i="4"/>
  <c r="AZ49" i="4"/>
  <c r="BA49" i="4"/>
  <c r="BB49" i="4"/>
  <c r="BC49" i="4"/>
  <c r="BD49" i="4"/>
  <c r="BE49" i="4"/>
  <c r="BF49" i="4"/>
  <c r="BG49" i="4"/>
  <c r="BH49" i="4"/>
  <c r="BI49" i="4"/>
  <c r="BJ49" i="4"/>
  <c r="BK49" i="4"/>
  <c r="BL49" i="4"/>
  <c r="BM49" i="4"/>
  <c r="BN49" i="4"/>
  <c r="BO49" i="4"/>
  <c r="W2" i="4"/>
  <c r="X2" i="4"/>
  <c r="Y2" i="4"/>
  <c r="Z2" i="4"/>
  <c r="AA2" i="4"/>
  <c r="AB2" i="4"/>
  <c r="AC2" i="4"/>
  <c r="AD2" i="4"/>
  <c r="AE2" i="4"/>
  <c r="AF2" i="4"/>
  <c r="AG2" i="4"/>
  <c r="AH2" i="4"/>
  <c r="AI2" i="4"/>
  <c r="AJ2" i="4"/>
  <c r="AK2" i="4"/>
  <c r="AL2" i="4"/>
  <c r="AM2" i="4"/>
  <c r="AN2" i="4"/>
  <c r="AO2" i="4"/>
  <c r="AP2" i="4"/>
  <c r="AQ2" i="4"/>
  <c r="AR2" i="4"/>
  <c r="AS2" i="4"/>
  <c r="AT2" i="4"/>
  <c r="AU2" i="4"/>
  <c r="AV2" i="4"/>
  <c r="AW2" i="4"/>
  <c r="AX2" i="4"/>
  <c r="AY2" i="4"/>
  <c r="AZ2" i="4"/>
  <c r="BA2" i="4"/>
  <c r="BB2" i="4"/>
  <c r="BC2" i="4"/>
  <c r="BD2" i="4"/>
  <c r="BE2" i="4"/>
  <c r="BF2" i="4"/>
  <c r="BG2" i="4"/>
  <c r="BH2" i="4"/>
  <c r="BI2" i="4"/>
  <c r="BJ2" i="4"/>
  <c r="BK2" i="4"/>
  <c r="BL2" i="4"/>
  <c r="BM2" i="4"/>
  <c r="BN2" i="4"/>
  <c r="BO2" i="4"/>
  <c r="V2" i="4"/>
  <c r="O2" i="4"/>
  <c r="F2" i="4"/>
  <c r="G2" i="4"/>
  <c r="H2" i="4"/>
  <c r="I2" i="4"/>
  <c r="J2" i="4"/>
  <c r="K2" i="4"/>
  <c r="L2" i="4"/>
  <c r="M2" i="4"/>
  <c r="N2" i="4"/>
  <c r="E2" i="4"/>
  <c r="C2" i="4"/>
  <c r="B2" i="4"/>
  <c r="A2" i="4"/>
  <c r="Q2" i="4"/>
  <c r="P2" i="4"/>
  <c r="R2" i="4"/>
  <c r="S2" i="4"/>
  <c r="T2" i="4"/>
  <c r="U2" i="4"/>
</calcChain>
</file>

<file path=xl/sharedStrings.xml><?xml version="1.0" encoding="utf-8"?>
<sst xmlns="http://schemas.openxmlformats.org/spreadsheetml/2006/main" count="5867" uniqueCount="3449">
  <si>
    <t>Korean Name</t>
  </si>
  <si>
    <t>English Name</t>
  </si>
  <si>
    <t>Gender</t>
  </si>
  <si>
    <t>Birth Year</t>
  </si>
  <si>
    <t>Name of Organization</t>
  </si>
  <si>
    <t>Department</t>
  </si>
  <si>
    <t>Position</t>
  </si>
  <si>
    <t>Telephone</t>
  </si>
  <si>
    <t>E-mail</t>
  </si>
  <si>
    <t>Specific Field</t>
  </si>
  <si>
    <t>Degree1</t>
  </si>
  <si>
    <t>Degree2</t>
  </si>
  <si>
    <t>Degree3</t>
  </si>
  <si>
    <t>University or Institute2</t>
  </si>
  <si>
    <t>University or Institute3</t>
  </si>
  <si>
    <t>Major1</t>
  </si>
  <si>
    <t>Major2</t>
  </si>
  <si>
    <t>Major3</t>
  </si>
  <si>
    <t>Final Academic Degree</t>
  </si>
  <si>
    <t>Name of Organization1</t>
  </si>
  <si>
    <t>Name of Organization2</t>
  </si>
  <si>
    <t>Name of Organization3</t>
  </si>
  <si>
    <t>Name of Organization4</t>
  </si>
  <si>
    <t>Position1</t>
  </si>
  <si>
    <t>Position2</t>
  </si>
  <si>
    <t>Position3</t>
  </si>
  <si>
    <t>Position4</t>
  </si>
  <si>
    <t>Business in Charge1</t>
  </si>
  <si>
    <t>Business in Charge2</t>
  </si>
  <si>
    <t>Business in Charge3</t>
  </si>
  <si>
    <t>Business in Charge4</t>
  </si>
  <si>
    <t>KSEA (USA)</t>
  </si>
  <si>
    <t>KSEAUK (UK)</t>
  </si>
  <si>
    <t>KAHAK (Kazakhstan)</t>
  </si>
  <si>
    <t>AKCSE (Canada)</t>
  </si>
  <si>
    <t>VEKNI (Germany)</t>
  </si>
  <si>
    <t>AKSTS CIS (Russia)</t>
  </si>
  <si>
    <t>KASEA (Australasia)</t>
  </si>
  <si>
    <t>ASCOF (France)</t>
  </si>
  <si>
    <t>KOSEA-J (Japan)</t>
  </si>
  <si>
    <t>KCSEA (China)</t>
  </si>
  <si>
    <t>TINBO (Uzbekistan)</t>
  </si>
  <si>
    <t>KOSEA (Austria)</t>
  </si>
  <si>
    <t>회원(ASSOCIATION) 정보</t>
  </si>
  <si>
    <t>Afghanistan</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</si>
  <si>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</si>
  <si>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</si>
  <si>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</si>
  <si>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</si>
  <si>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</si>
  <si>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</si>
  <si>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</si>
  <si>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</si>
  <si>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</si>
  <si>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</si>
  <si>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</si>
  <si>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</si>
  <si>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</si>
  <si>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</si>
  <si>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</si>
  <si>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</si>
  <si>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Belarus</t>
  </si>
  <si>
    <t>Belgium</t>
  </si>
  <si>
    <t>Belize</t>
  </si>
  <si>
    <t>Benin</t>
  </si>
  <si>
    <t>Bermuda</t>
  </si>
  <si>
    <t>Bhutan</t>
  </si>
  <si>
    <t>Bolivia</t>
  </si>
  <si>
    <t>Bosnia and Herzegowina</t>
  </si>
  <si>
    <t>Botswana</t>
  </si>
  <si>
    <t>Bouvet Island</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</si>
  <si>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</si>
  <si>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</si>
  <si>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</si>
  <si>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</si>
  <si>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</si>
  <si>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</si>
  <si>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</si>
  <si>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</si>
  <si>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</si>
  <si>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</si>
  <si>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</si>
  <si>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</si>
  <si>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</si>
  <si>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</si>
  <si>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</si>
  <si>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Cocoa (Keeling) Islands</t>
  </si>
  <si>
    <t>Colombia</t>
  </si>
  <si>
    <t>Comoros</t>
  </si>
  <si>
    <t>Congo</t>
  </si>
  <si>
    <t>Cook Islands</t>
  </si>
  <si>
    <t>Costa Rica</t>
  </si>
  <si>
    <t>Cote Divoire</t>
  </si>
  <si>
    <t>Croatia (Hrvatska)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</si>
  <si>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</si>
  <si>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</si>
  <si>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</si>
  <si>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</si>
  <si>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</si>
  <si>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</si>
  <si>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</si>
  <si>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</si>
  <si>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</si>
  <si>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</si>
  <si>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</si>
  <si>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</si>
  <si>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</si>
  <si>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</si>
  <si>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</si>
  <si>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Falkland Islands (Malvinas)</t>
  </si>
  <si>
    <t>Faroe Islands</t>
  </si>
  <si>
    <t>Fiji</t>
  </si>
  <si>
    <t>Finland</t>
  </si>
  <si>
    <t>France</t>
  </si>
  <si>
    <t>France, Metropolitan</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</si>
  <si>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</si>
  <si>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</si>
  <si>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</si>
  <si>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</si>
  <si>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</si>
  <si>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</si>
  <si>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</si>
  <si>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</si>
  <si>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</si>
  <si>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</si>
  <si>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</si>
  <si>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</si>
  <si>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</si>
  <si>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</si>
  <si>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</si>
  <si>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</si>
  <si>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</si>
  <si>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</si>
  <si>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</si>
  <si>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and Mc Donald Islands</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</si>
  <si>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</si>
  <si>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</si>
  <si>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</si>
  <si>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</si>
  <si>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</si>
  <si>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</si>
  <si>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</si>
  <si>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</si>
  <si>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</si>
  <si>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</si>
  <si>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</si>
  <si>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</si>
  <si>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</si>
  <si>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</si>
  <si>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</si>
  <si>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</si>
  <si>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</si>
  <si>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</si>
  <si>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</si>
  <si>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</si>
  <si>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</si>
  <si>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</si>
  <si>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</si>
  <si>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</si>
  <si>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</si>
  <si>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</si>
  <si>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</si>
  <si>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</si>
  <si>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</si>
  <si>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</si>
  <si>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Macau</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</si>
  <si>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</si>
  <si>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</si>
  <si>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</si>
  <si>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</si>
  <si>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</si>
  <si>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</si>
  <si>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</si>
  <si>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</si>
  <si>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</si>
  <si>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</si>
  <si>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</si>
  <si>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</si>
  <si>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</si>
  <si>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</si>
  <si>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</si>
  <si>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</si>
  <si>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</si>
  <si>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</si>
  <si>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</si>
  <si>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</si>
  <si>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</si>
  <si>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</si>
  <si>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</si>
  <si>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</si>
  <si>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</si>
  <si>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</si>
  <si>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</si>
  <si>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</si>
  <si>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</si>
  <si>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</si>
  <si>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</si>
  <si>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</si>
  <si>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</si>
  <si>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</si>
  <si>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</si>
  <si>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</si>
  <si>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</si>
  <si>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</si>
  <si>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</si>
  <si>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</si>
  <si>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</si>
  <si>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</si>
  <si>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</si>
  <si>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</si>
  <si>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Poland</t>
  </si>
  <si>
    <t>Portugal</t>
  </si>
  <si>
    <t>PuertoRico</t>
  </si>
  <si>
    <t>Qatar</t>
  </si>
  <si>
    <t>Reunion</t>
  </si>
  <si>
    <t>Romania</t>
  </si>
  <si>
    <t>Russian Federation</t>
  </si>
  <si>
    <t>Rwanda</t>
  </si>
  <si>
    <t>Saint Kitts and Nevis</t>
  </si>
  <si>
    <t>Saint Lucia</t>
  </si>
  <si>
    <t>Saint Vincent and the Grenadines</t>
  </si>
  <si>
    <t>Samoa</t>
  </si>
  <si>
    <t>SanMarino</t>
  </si>
  <si>
    <t>Sao Tome and Principe</t>
  </si>
  <si>
    <t>Saudi Arabia</t>
  </si>
  <si>
    <t>Senegal</t>
  </si>
  <si>
    <t>Seychelles</t>
  </si>
  <si>
    <t>Sierra Leone</t>
  </si>
  <si>
    <t>Singapore</t>
  </si>
  <si>
    <t>Slovakia (Slovak Republic)</t>
  </si>
  <si>
    <t>Slovenia</t>
  </si>
  <si>
    <t>Solomon Islands</t>
  </si>
  <si>
    <t>Somalia</t>
  </si>
  <si>
    <t>South Africa</t>
  </si>
  <si>
    <t>SouthGeorgia and the South Sandwich Islands</t>
  </si>
  <si>
    <t>Spain</t>
  </si>
  <si>
    <t>Sri Lanka</t>
  </si>
  <si>
    <t>St. Helena</t>
  </si>
  <si>
    <t>St. Pierre andMiquelon</t>
  </si>
  <si>
    <t>Sudan</t>
  </si>
  <si>
    <t>Suriname</t>
  </si>
  <si>
    <t>Svalbard and Jan Mayen Islands</t>
  </si>
  <si>
    <t>Swaziland</t>
  </si>
  <si>
    <t>Sweden</t>
  </si>
  <si>
    <t>Switzerland</t>
  </si>
  <si>
    <t>Syrian ArabRepublic</t>
  </si>
  <si>
    <t>Taiwan</t>
  </si>
  <si>
    <t>Tajikistan</t>
  </si>
  <si>
    <t>Tanzania, United Republic of</t>
  </si>
  <si>
    <t>Thailand</t>
  </si>
  <si>
    <t>Togo</t>
  </si>
  <si>
    <t>Tokelau</t>
  </si>
  <si>
    <t>Tonga</t>
  </si>
  <si>
    <t>Trinidad and Tobago</t>
  </si>
  <si>
    <t>Tunisia</t>
  </si>
  <si>
    <t>Turkey</t>
  </si>
  <si>
    <t>Turkmenistan</t>
  </si>
  <si>
    <t>Turks and Caicos Islands</t>
  </si>
  <si>
    <t>Tuvalu</t>
  </si>
  <si>
    <t>Uganda</t>
  </si>
  <si>
    <t>Ukraine</t>
  </si>
  <si>
    <t>United ArabEmirates</t>
  </si>
  <si>
    <t>United Kingdom</t>
  </si>
  <si>
    <t>United States</t>
  </si>
  <si>
    <t>United States Minor Outlying Islands</t>
  </si>
  <si>
    <t>Uruguay</t>
  </si>
  <si>
    <t>Uzbekistan</t>
  </si>
  <si>
    <t>Vanuatu</t>
  </si>
  <si>
    <t>Vatican City State(Holy See)</t>
  </si>
  <si>
    <t>Venezuela</t>
  </si>
  <si>
    <t>Viet Nam</t>
  </si>
  <si>
    <t>Virgin Islands (British)</t>
  </si>
  <si>
    <t>Virgin Islands (U.S.)</t>
  </si>
  <si>
    <t>Wallis and Futuna Islands</t>
  </si>
  <si>
    <t>Western Sahara</t>
  </si>
  <si>
    <t>Yeman</t>
  </si>
  <si>
    <t>Yugoslavia</t>
  </si>
  <si>
    <t>Zaire</t>
  </si>
  <si>
    <t>Zambia</t>
  </si>
  <si>
    <t>Zimbabwe</t>
  </si>
  <si>
    <t>01</t>
    <phoneticPr fontId="2" type="noConversion"/>
  </si>
  <si>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</si>
  <si>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</si>
  <si>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</si>
  <si>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</si>
  <si>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</si>
  <si>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</si>
  <si>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</si>
  <si>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</si>
  <si>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</si>
  <si>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</si>
  <si>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</si>
  <si>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</si>
  <si>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</si>
  <si>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</si>
  <si>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</si>
  <si>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</si>
  <si>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</si>
  <si>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</si>
  <si>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</si>
  <si>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</si>
  <si>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</si>
  <si>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</si>
  <si>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</si>
  <si>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</si>
  <si>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</si>
  <si>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</si>
  <si>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</si>
  <si>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</si>
  <si>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</si>
  <si>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</si>
  <si>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</si>
  <si>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</si>
  <si>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</si>
  <si>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</si>
  <si>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</si>
  <si>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</si>
  <si>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</si>
  <si>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</si>
  <si>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</si>
  <si>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</si>
  <si>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</si>
  <si>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</si>
  <si>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</si>
  <si>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</si>
  <si>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</si>
  <si>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</si>
  <si>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</si>
  <si>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</si>
  <si>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</si>
  <si>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</si>
  <si>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</si>
  <si>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</si>
  <si>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</si>
  <si>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</si>
  <si>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</si>
  <si>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</si>
  <si>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</si>
  <si>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</si>
  <si>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</si>
  <si>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</si>
  <si>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</si>
  <si>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</si>
  <si>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</si>
  <si>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</si>
  <si>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</si>
  <si>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</si>
  <si>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</si>
  <si>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</si>
  <si>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</si>
  <si>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</si>
  <si>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</si>
  <si>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</si>
  <si>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</si>
  <si>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</si>
  <si>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</si>
  <si>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</si>
  <si>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</si>
  <si>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</si>
  <si>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</si>
  <si>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</si>
  <si>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</si>
  <si>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</si>
  <si>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</si>
  <si>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</si>
  <si>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</si>
  <si>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</si>
  <si>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</si>
  <si>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</si>
  <si>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</si>
  <si>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</si>
  <si>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</si>
  <si>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</si>
  <si>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</si>
  <si>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</si>
  <si>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</si>
  <si>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</si>
  <si>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</si>
  <si>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</si>
  <si>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</si>
  <si>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</si>
  <si>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</si>
  <si>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</si>
  <si>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</si>
  <si>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</si>
  <si>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</si>
  <si>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</si>
  <si>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</si>
  <si>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</si>
  <si>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</si>
  <si>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</si>
  <si>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</si>
  <si>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</si>
  <si>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</si>
  <si>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</si>
  <si>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</si>
  <si>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</si>
  <si>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</si>
  <si>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</si>
  <si>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</si>
  <si>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</si>
  <si>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</si>
  <si>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</si>
  <si>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</si>
  <si>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</si>
  <si>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</si>
  <si>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</si>
  <si>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</si>
  <si>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</si>
  <si>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</si>
  <si>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</si>
  <si>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</si>
  <si>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</si>
  <si>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</si>
  <si>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</si>
  <si>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</si>
  <si>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</si>
  <si>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</si>
  <si>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</si>
  <si>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</si>
  <si>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</si>
  <si>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</si>
  <si>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</si>
  <si>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</si>
  <si>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</si>
  <si>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</si>
  <si>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</si>
  <si>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</si>
  <si>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</si>
  <si>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</si>
  <si>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</si>
  <si>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</si>
  <si>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</si>
  <si>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</si>
  <si>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</si>
  <si>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</si>
  <si>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</si>
  <si>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</si>
  <si>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</si>
  <si>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</si>
  <si>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</si>
  <si>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</si>
  <si>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</si>
  <si>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</si>
  <si>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</si>
  <si>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</si>
  <si>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</si>
  <si>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</si>
  <si>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</si>
  <si>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</si>
  <si>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</si>
  <si>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</si>
  <si>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</si>
  <si>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</si>
  <si>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</si>
  <si>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</si>
  <si>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</si>
  <si>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</si>
  <si>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</si>
  <si>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</si>
  <si>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</si>
  <si>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</si>
  <si>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</si>
  <si>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</si>
  <si>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</si>
  <si>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</si>
  <si>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</si>
  <si>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</si>
  <si>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</si>
  <si>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</si>
  <si>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</si>
  <si>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</si>
  <si>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</si>
  <si>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</si>
  <si>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</si>
  <si>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</si>
  <si>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</si>
  <si>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</si>
  <si>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</si>
  <si>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</si>
  <si>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</si>
  <si>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</si>
  <si>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</si>
  <si>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</si>
  <si>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</si>
  <si>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</si>
  <si>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</si>
  <si>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</si>
  <si>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</si>
  <si>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</si>
  <si>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</si>
  <si>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</si>
  <si>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</si>
  <si>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</si>
  <si>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</si>
  <si>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</si>
  <si>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</si>
  <si>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</si>
  <si>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</si>
  <si>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</si>
  <si>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</si>
  <si>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</si>
  <si>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</si>
  <si>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</si>
  <si>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</si>
  <si>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</si>
  <si>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</si>
  <si>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</si>
  <si>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</si>
  <si>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</si>
  <si>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</si>
  <si>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</si>
  <si>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</si>
  <si>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</si>
  <si>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</si>
  <si>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</si>
  <si>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</si>
  <si>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</si>
  <si>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Bachelor</t>
  </si>
  <si>
    <t>Master</t>
  </si>
  <si>
    <t>Ph.D. or Doctor</t>
  </si>
  <si>
    <t>회원(DEGREE)정보</t>
  </si>
  <si>
    <t>남자</t>
    <phoneticPr fontId="2" type="noConversion"/>
  </si>
  <si>
    <t>여자</t>
    <phoneticPr fontId="2" type="noConversion"/>
  </si>
  <si>
    <t>Barbados</t>
    <phoneticPr fontId="1" type="noConversion"/>
  </si>
  <si>
    <t>회원(Nationality, COUNTRY)정보</t>
    <phoneticPr fontId="2" type="noConversion"/>
  </si>
  <si>
    <t>Mathematics</t>
  </si>
  <si>
    <t>Nuclear Physics</t>
  </si>
  <si>
    <t>Optics</t>
  </si>
  <si>
    <t>Electrochemistry</t>
  </si>
  <si>
    <t>Geological Science</t>
  </si>
  <si>
    <t>Climatology</t>
  </si>
  <si>
    <t>Astronomy</t>
  </si>
  <si>
    <t>Agricultural Civil Engineering</t>
  </si>
  <si>
    <t>Cognitive Neuroscience</t>
  </si>
  <si>
    <t>Philosophy of Science and Technology</t>
  </si>
  <si>
    <t>Gender</t>
    <phoneticPr fontId="1" type="noConversion"/>
  </si>
  <si>
    <t>Fax</t>
  </si>
  <si>
    <t>Home Address</t>
  </si>
  <si>
    <t>Home Telephone</t>
    <phoneticPr fontId="1" type="noConversion"/>
  </si>
  <si>
    <t>Mobile</t>
    <phoneticPr fontId="1" type="noConversion"/>
  </si>
  <si>
    <t>Nationality</t>
  </si>
  <si>
    <t>Country</t>
  </si>
  <si>
    <t xml:space="preserve">Final Academic Thesis </t>
  </si>
  <si>
    <t>E_Period2</t>
    <phoneticPr fontId="1" type="noConversion"/>
  </si>
  <si>
    <t>E_Period3</t>
    <phoneticPr fontId="1" type="noConversion"/>
  </si>
  <si>
    <t>Professional Activities</t>
    <phoneticPr fontId="1" type="noConversion"/>
  </si>
  <si>
    <t>p_Period1</t>
    <phoneticPr fontId="1" type="noConversion"/>
  </si>
  <si>
    <t>p_Period2</t>
    <phoneticPr fontId="1" type="noConversion"/>
  </si>
  <si>
    <t>p_Period3</t>
    <phoneticPr fontId="1" type="noConversion"/>
  </si>
  <si>
    <t>p_Period4</t>
    <phoneticPr fontId="1" type="noConversion"/>
  </si>
  <si>
    <t>Statistics</t>
  </si>
  <si>
    <t>Physics</t>
  </si>
  <si>
    <t>Chemistry</t>
  </si>
  <si>
    <t>Meteorology</t>
  </si>
  <si>
    <t>Oceanography</t>
  </si>
  <si>
    <t>Geography</t>
  </si>
  <si>
    <t>Ecology</t>
  </si>
  <si>
    <t>Life Science</t>
  </si>
  <si>
    <t>Genetics</t>
  </si>
  <si>
    <t>Immunology</t>
  </si>
  <si>
    <t>Physiology</t>
  </si>
  <si>
    <t>Forestry</t>
  </si>
  <si>
    <t>Textile Engineering</t>
  </si>
  <si>
    <t>Science Education</t>
  </si>
  <si>
    <t>Informatics</t>
  </si>
  <si>
    <t>Classical and Real Analysis</t>
  </si>
  <si>
    <t>Complex and Harmonic Analysis</t>
  </si>
  <si>
    <t>Functional Analysis</t>
  </si>
  <si>
    <t>Variational and Non-linear Analysis</t>
  </si>
  <si>
    <t>Ordinary Differential Equation and Dynamical Systems</t>
  </si>
  <si>
    <t>Partial Differential Equations</t>
  </si>
  <si>
    <t>Analysis on Manifolds</t>
  </si>
  <si>
    <t>Lie Theory</t>
  </si>
  <si>
    <t>General Topology</t>
  </si>
  <si>
    <t>Algebraic Topology</t>
  </si>
  <si>
    <t>Geometric Topology</t>
  </si>
  <si>
    <t>Classical Geometry</t>
  </si>
  <si>
    <t>Differential Geometry</t>
  </si>
  <si>
    <t>Complex Geometry</t>
  </si>
  <si>
    <t>Linear and Multi-Linear Algebra</t>
  </si>
  <si>
    <t>Mathematical Logic and Set Theory</t>
  </si>
  <si>
    <t>Number Theory</t>
  </si>
  <si>
    <t>Combinatorics</t>
  </si>
  <si>
    <t>Groups and Representations</t>
  </si>
  <si>
    <t>Algebraic Geometry and Commutative Rings</t>
  </si>
  <si>
    <t>Associative Rings</t>
  </si>
  <si>
    <t>Lie Algebra and Nonassociative Rings</t>
  </si>
  <si>
    <t>Continuum Mechanics</t>
  </si>
  <si>
    <t>Numerical Analysis</t>
  </si>
  <si>
    <t>Mathematical Programming and Optimization</t>
  </si>
  <si>
    <t>Discrete Mathematics and Algorithm</t>
  </si>
  <si>
    <t>Cryptography</t>
  </si>
  <si>
    <t>Mathematics in Computer Science</t>
  </si>
  <si>
    <t>Mathematics in Natural Science</t>
  </si>
  <si>
    <t>Mathematics in Engineering</t>
  </si>
  <si>
    <t>Mathematics in Social Science</t>
  </si>
  <si>
    <t>Probability Theory and Stochastic Process</t>
  </si>
  <si>
    <t>Statistical Theory</t>
  </si>
  <si>
    <t>Nonparametric Statistics</t>
  </si>
  <si>
    <t>Design of Experiments and Linear Models</t>
  </si>
  <si>
    <t>Time Series Analysis</t>
  </si>
  <si>
    <t>Multivariate Statistics</t>
  </si>
  <si>
    <t>Survey Methodology</t>
  </si>
  <si>
    <t>Computer Statistics</t>
  </si>
  <si>
    <t>Information Statistics</t>
  </si>
  <si>
    <t>Sociostatistics</t>
  </si>
  <si>
    <t>Biostatistics</t>
  </si>
  <si>
    <t>Industrial Statistics</t>
  </si>
  <si>
    <t>Atomic and Molecular Physics</t>
  </si>
  <si>
    <t>Nuclear Reactions and Scattering</t>
  </si>
  <si>
    <t>Particle Physics</t>
  </si>
  <si>
    <t>Intermediate Energy Reactions</t>
  </si>
  <si>
    <t>Weak Interactions</t>
  </si>
  <si>
    <t>Plasma Physics</t>
  </si>
  <si>
    <t>Experimental Methods and Instrumentation</t>
  </si>
  <si>
    <t>Acoustics</t>
  </si>
  <si>
    <t>Lasers</t>
  </si>
  <si>
    <t>Photonics</t>
  </si>
  <si>
    <t>Biophysics</t>
  </si>
  <si>
    <t>Accelerator and Beam Physics</t>
  </si>
  <si>
    <t>Kinetic and Transport Theory of Fluids, Physical Properties of Gases</t>
  </si>
  <si>
    <t>Theory of Elementary Particles and Fields</t>
  </si>
  <si>
    <t>Classical and Quantum Physics</t>
  </si>
  <si>
    <t>Relativity and Gravitation</t>
  </si>
  <si>
    <t>Statistical Mechanics and Thermodynamics</t>
  </si>
  <si>
    <t>Computational Physics</t>
  </si>
  <si>
    <t>Mathematical Physics</t>
  </si>
  <si>
    <t>Planetary and Solar System</t>
  </si>
  <si>
    <t>Stellar</t>
  </si>
  <si>
    <t>Galactic</t>
  </si>
  <si>
    <t>Extra Galactic and Cosmology</t>
  </si>
  <si>
    <t>Instrumentation</t>
  </si>
  <si>
    <t>Upper Atmosphere</t>
  </si>
  <si>
    <t>Space Plasmas</t>
  </si>
  <si>
    <t>Space Sciences</t>
  </si>
  <si>
    <t>High Energy Astrophysics</t>
  </si>
  <si>
    <t>Radio</t>
  </si>
  <si>
    <t>Interstellar Matter</t>
  </si>
  <si>
    <t>Superconductivity</t>
  </si>
  <si>
    <t>Electronic Properties of Solids</t>
  </si>
  <si>
    <t>Surfaces, Interfaces and Thin Films</t>
  </si>
  <si>
    <t>Semiconductors</t>
  </si>
  <si>
    <t>Magnetic Properties and Magnetic Materials</t>
  </si>
  <si>
    <t>Optical Properties</t>
  </si>
  <si>
    <t>Transport Properties</t>
  </si>
  <si>
    <t>Superfluids</t>
  </si>
  <si>
    <t>Low Temperature Physics</t>
  </si>
  <si>
    <t>Statistical Mechanics and Phase Transitions</t>
  </si>
  <si>
    <t>Soft Condensed Matter</t>
  </si>
  <si>
    <t>Mesoscopic Physics</t>
  </si>
  <si>
    <t>Ferroelectric and Related Materials</t>
  </si>
  <si>
    <t>Disordered Systems</t>
  </si>
  <si>
    <t>Chemical and Statistical Thermodynamics</t>
  </si>
  <si>
    <t>Quantum and Computational Chemistry</t>
  </si>
  <si>
    <t>Spectroscopy</t>
  </si>
  <si>
    <t>Chemical Kinetics and Dynamics</t>
  </si>
  <si>
    <t>Surface and Interface Chemistry</t>
  </si>
  <si>
    <t>Photochemistry and Photophysics</t>
  </si>
  <si>
    <t>Solid State Physical Chemistry</t>
  </si>
  <si>
    <t>Biophysical Chemistry</t>
  </si>
  <si>
    <t>Nonmetal Chemistry</t>
  </si>
  <si>
    <t>Transition Metal Chemistry</t>
  </si>
  <si>
    <t>Organometallic Chemistry</t>
  </si>
  <si>
    <t>Bioinorganic Chemistry</t>
  </si>
  <si>
    <t>Solid State Inorganic Chemistry</t>
  </si>
  <si>
    <t>Inorganic Photochemistry</t>
  </si>
  <si>
    <t>Kinetics and Reaction Mechanism</t>
  </si>
  <si>
    <t>Catalyst</t>
  </si>
  <si>
    <t>Natural Products</t>
  </si>
  <si>
    <t>Organic Syntheses</t>
  </si>
  <si>
    <t>Synthetic Methodology</t>
  </si>
  <si>
    <t>Physical Organic Chemistry</t>
  </si>
  <si>
    <t>Organic Photochemistry</t>
  </si>
  <si>
    <t>Bioorganic Chemistry</t>
  </si>
  <si>
    <t>Medicinal Chemistry</t>
  </si>
  <si>
    <t>Wet Analysis</t>
  </si>
  <si>
    <t>Electrochemical Analysis</t>
  </si>
  <si>
    <t>Separation Analysis</t>
  </si>
  <si>
    <t>Spectroscopic Analysis</t>
  </si>
  <si>
    <t>Surface Analysis</t>
  </si>
  <si>
    <t>Mineralogy</t>
  </si>
  <si>
    <t>Petrology</t>
  </si>
  <si>
    <t>Economic Geology</t>
  </si>
  <si>
    <t>Structural Geology</t>
  </si>
  <si>
    <t>Volcanology</t>
  </si>
  <si>
    <t>Stratigraphy</t>
  </si>
  <si>
    <t>Sedimentology</t>
  </si>
  <si>
    <t>Paleontology</t>
  </si>
  <si>
    <t>Environmental Geology</t>
  </si>
  <si>
    <t>Planetary Geology</t>
  </si>
  <si>
    <t>Applied Geology</t>
  </si>
  <si>
    <t>Ground Water</t>
  </si>
  <si>
    <t>Environmental Geochemistry</t>
  </si>
  <si>
    <t>Trace Element Geochemistry</t>
  </si>
  <si>
    <t>Organic Geochemistry</t>
  </si>
  <si>
    <t>Geochronology</t>
  </si>
  <si>
    <t>Isotope Geochemistry</t>
  </si>
  <si>
    <t>Aqueous Geochemistry</t>
  </si>
  <si>
    <t>Structure and Dynamics of The Earth Interior</t>
  </si>
  <si>
    <t>Seismology</t>
  </si>
  <si>
    <t>Geomagnetism</t>
  </si>
  <si>
    <t>Applied Geophysics</t>
  </si>
  <si>
    <t>Gravity and Geodesy</t>
  </si>
  <si>
    <t>Mineral Physics</t>
  </si>
  <si>
    <t>Environmental Geophysics</t>
  </si>
  <si>
    <t>Physical Meteorology</t>
  </si>
  <si>
    <t>Chemical Meteorology</t>
  </si>
  <si>
    <t>Environmental Meteorology</t>
  </si>
  <si>
    <t>Computational Meteorology</t>
  </si>
  <si>
    <t>Applied Meteorology</t>
  </si>
  <si>
    <t>Biological Oceanography</t>
  </si>
  <si>
    <t>Chemical Oceanography</t>
  </si>
  <si>
    <t>Geological Oceanography</t>
  </si>
  <si>
    <t>Environmental Oceanography</t>
  </si>
  <si>
    <t>Cartography and Geomatics</t>
  </si>
  <si>
    <t>Geographic Information</t>
  </si>
  <si>
    <t>Geomorphology</t>
  </si>
  <si>
    <t>Soil Geography</t>
  </si>
  <si>
    <t>Hydrogeography</t>
  </si>
  <si>
    <t>Biogeography</t>
  </si>
  <si>
    <t>Environmental Geography</t>
  </si>
  <si>
    <t>Palaeoecology</t>
  </si>
  <si>
    <t>Limnology</t>
  </si>
  <si>
    <t>Sociobiology and Behavioural Ecology</t>
  </si>
  <si>
    <t>Evolution</t>
  </si>
  <si>
    <t>Molecular Evolution</t>
  </si>
  <si>
    <t>Taxonomy</t>
  </si>
  <si>
    <t>Wildlife Management</t>
  </si>
  <si>
    <t>Bacterium</t>
  </si>
  <si>
    <t>Yeast and Fungus</t>
  </si>
  <si>
    <t>Virus</t>
  </si>
  <si>
    <t>Parasite</t>
  </si>
  <si>
    <t>Algae</t>
  </si>
  <si>
    <t>Plant Morphology</t>
  </si>
  <si>
    <t>Plant Physiology</t>
  </si>
  <si>
    <t>Plant Reproduction, Breeding and Production</t>
  </si>
  <si>
    <t>Plant Tissue Culture</t>
  </si>
  <si>
    <t>Plant Pathology</t>
  </si>
  <si>
    <t>Morphology, Kinesiology and Ethology</t>
  </si>
  <si>
    <t>Physiology and Metabolism</t>
  </si>
  <si>
    <t>Animal Breeding and Reproduction</t>
  </si>
  <si>
    <t>Animal Nutrition</t>
  </si>
  <si>
    <t>Entomology</t>
  </si>
  <si>
    <t>Experimental Animals</t>
  </si>
  <si>
    <t>Infection and Immunity</t>
  </si>
  <si>
    <t>Reproduction and Development</t>
  </si>
  <si>
    <t>Degenerative Diseases</t>
  </si>
  <si>
    <t>Endocrinology</t>
  </si>
  <si>
    <t>Sensory and Motion</t>
  </si>
  <si>
    <t>Psychiatry</t>
  </si>
  <si>
    <t>Teeth, Periodontium and Oral Mucosa</t>
  </si>
  <si>
    <t>Surgical Treatment</t>
  </si>
  <si>
    <t>Life Cycle and Nursing</t>
  </si>
  <si>
    <t>Nursing Theory and Process</t>
  </si>
  <si>
    <t>Outcome Study and Nursing Evaluation</t>
  </si>
  <si>
    <t>Embryology</t>
  </si>
  <si>
    <t>Cell Structure and Tissues</t>
  </si>
  <si>
    <t>Physical Anthropology</t>
  </si>
  <si>
    <t>Biomembranes</t>
  </si>
  <si>
    <t>Organelles</t>
  </si>
  <si>
    <t>Transport, Cell Communication and Signal Transduction</t>
  </si>
  <si>
    <t>Cell Division and Differentiation</t>
  </si>
  <si>
    <t>Apoptosis</t>
  </si>
  <si>
    <t>Cell Movement</t>
  </si>
  <si>
    <t>Carcinogenesis and Oncogenesis</t>
  </si>
  <si>
    <t>Anticarcinogenesis and Therapeutics</t>
  </si>
  <si>
    <t>Mechanism of Aging</t>
  </si>
  <si>
    <t>Anti-aging</t>
  </si>
  <si>
    <t>Structure and Function of Macromolecules</t>
  </si>
  <si>
    <t>Anabolism</t>
  </si>
  <si>
    <t>Catabolism</t>
  </si>
  <si>
    <t>Enzymes</t>
  </si>
  <si>
    <t>Action Mechanism of Bioactive Substances</t>
  </si>
  <si>
    <t>Genomics</t>
  </si>
  <si>
    <t>Replication, Transcription and Translation</t>
  </si>
  <si>
    <t>Gene Expression and Regulation</t>
  </si>
  <si>
    <t>Recombinant DNA</t>
  </si>
  <si>
    <t>Structural Biology</t>
  </si>
  <si>
    <t>Developmental Genetics</t>
  </si>
  <si>
    <t>Cytogenetics</t>
  </si>
  <si>
    <t>Population Genetics</t>
  </si>
  <si>
    <t>Biocatalysis and Bioconversion</t>
  </si>
  <si>
    <t>Industrial Microorganisms and Fermentation Technology</t>
  </si>
  <si>
    <t>Separation and Purification</t>
  </si>
  <si>
    <t>Cell and Tissue Culture and Engineering</t>
  </si>
  <si>
    <t>Immunochemistry</t>
  </si>
  <si>
    <t>Cellular Immunology</t>
  </si>
  <si>
    <t>Molecular Immunology</t>
  </si>
  <si>
    <t>Immunogenetics</t>
  </si>
  <si>
    <t>Transplantation Immunology</t>
  </si>
  <si>
    <t>Brain Science</t>
  </si>
  <si>
    <t>Neurophysiology</t>
  </si>
  <si>
    <t>Neuroembryology</t>
  </si>
  <si>
    <t>Cellular and Molecular Neurobiology</t>
  </si>
  <si>
    <t>Neuropathology</t>
  </si>
  <si>
    <t>Electrophysiology</t>
  </si>
  <si>
    <t>Pharmacodynamics</t>
  </si>
  <si>
    <t>Phamacokinetics</t>
  </si>
  <si>
    <t>Toxicology</t>
  </si>
  <si>
    <t>Phamacogenetics</t>
  </si>
  <si>
    <t>Clinical Pharmacology</t>
  </si>
  <si>
    <t>Drug Design</t>
  </si>
  <si>
    <t>Bioorganic Synthesis</t>
  </si>
  <si>
    <t>Combinatorial Chemistry</t>
  </si>
  <si>
    <t>Pharmacognosy</t>
  </si>
  <si>
    <t>Medicinal Plants and Herbs</t>
  </si>
  <si>
    <t>Compounding for Traditional Medicine</t>
  </si>
  <si>
    <t>Natural Product Chemistry</t>
  </si>
  <si>
    <t>Bioscreening</t>
  </si>
  <si>
    <t>Formulation and Drug Delivery Systems</t>
  </si>
  <si>
    <t>Compounding</t>
  </si>
  <si>
    <t>Biopharmaceutics</t>
  </si>
  <si>
    <t>Industrial Toxicology</t>
  </si>
  <si>
    <t>Food Hygiene</t>
  </si>
  <si>
    <t>Drug Epidemiology</t>
  </si>
  <si>
    <t>Environmental Analysis</t>
  </si>
  <si>
    <t>Environmental Hygiene</t>
  </si>
  <si>
    <t>Environmental Diseases</t>
  </si>
  <si>
    <t>Environmental and Industrial Health</t>
  </si>
  <si>
    <t>Industrial Safety</t>
  </si>
  <si>
    <t>Disaster Control</t>
  </si>
  <si>
    <t>Epidemiology</t>
  </si>
  <si>
    <t>Preventive Dentistry</t>
  </si>
  <si>
    <t>Health Information System</t>
  </si>
  <si>
    <t>Food Chemistry</t>
  </si>
  <si>
    <t>Food Engineering</t>
  </si>
  <si>
    <t>Nutrition Science</t>
  </si>
  <si>
    <t>Disease and Nutrition</t>
  </si>
  <si>
    <t>Functional Foods</t>
  </si>
  <si>
    <t>Crop Science</t>
  </si>
  <si>
    <t>Insect and Pest Management</t>
  </si>
  <si>
    <t>Pesticides</t>
  </si>
  <si>
    <t>Soil Science</t>
  </si>
  <si>
    <t>Fertilizers</t>
  </si>
  <si>
    <t>Horticultural and Landscape Plants</t>
  </si>
  <si>
    <t>Silviculture and Forest Tree Breeding</t>
  </si>
  <si>
    <t>Ruminant Feeding and Nutrition</t>
  </si>
  <si>
    <t>Non-ruminant Feeding and Nutrition</t>
  </si>
  <si>
    <t>Poultry Feeding and Nutrition</t>
  </si>
  <si>
    <t>Animal Production and Management</t>
  </si>
  <si>
    <t>Veterinary Pathology</t>
  </si>
  <si>
    <t>Veterinary Pharmacology</t>
  </si>
  <si>
    <t>Veterinary Physiology</t>
  </si>
  <si>
    <t>Veterinary Microorganisms and Parasites</t>
  </si>
  <si>
    <t>Veterinary Infectious Diseases</t>
  </si>
  <si>
    <t>Fish Genetics and Breeding Science</t>
  </si>
  <si>
    <t>Marine Aquaculture</t>
  </si>
  <si>
    <t>Fishing Gears and Technology</t>
  </si>
  <si>
    <t>Material Structure, Properties and Testing</t>
  </si>
  <si>
    <t>Melting, Casting, Solidification and Heat Treatment</t>
  </si>
  <si>
    <t>Forming, Deformation, Joining</t>
  </si>
  <si>
    <t>Powder Synthesis</t>
  </si>
  <si>
    <t>Crystal Growth</t>
  </si>
  <si>
    <t>Surface Treatment and Thin Film Deposition</t>
  </si>
  <si>
    <t>Metals</t>
  </si>
  <si>
    <t>Ceramics</t>
  </si>
  <si>
    <t>Polymers</t>
  </si>
  <si>
    <t>Composites</t>
  </si>
  <si>
    <t>Power Systems</t>
  </si>
  <si>
    <t>Electric Discharge and High Voltage</t>
  </si>
  <si>
    <t>Power Generation and Storage</t>
  </si>
  <si>
    <t>Electromagnetics and Wireless Communication</t>
  </si>
  <si>
    <t>Circuit Theory</t>
  </si>
  <si>
    <t>Integrated Circuits and CAD Design</t>
  </si>
  <si>
    <t>Photon Devices</t>
  </si>
  <si>
    <t>Electron Devices</t>
  </si>
  <si>
    <t>Bioelectronic Devices</t>
  </si>
  <si>
    <t>Communication Theory</t>
  </si>
  <si>
    <t>Communications Systems</t>
  </si>
  <si>
    <t>Control Systems</t>
  </si>
  <si>
    <t>Signal Processing</t>
  </si>
  <si>
    <t>Mobile and Satellite Communication</t>
  </si>
  <si>
    <t>Computer Hardware</t>
  </si>
  <si>
    <t>Computer Systems Software</t>
  </si>
  <si>
    <t>Applied Software</t>
  </si>
  <si>
    <t>Software Engineering</t>
  </si>
  <si>
    <t>Graphics</t>
  </si>
  <si>
    <t>Image Processing</t>
  </si>
  <si>
    <t>Algorithms</t>
  </si>
  <si>
    <t>Artificial Intelligence</t>
  </si>
  <si>
    <t>Virtual Reality and Related Simulations</t>
  </si>
  <si>
    <t>Modelling and Simulation Studies</t>
  </si>
  <si>
    <t>Computer Networks and Internet</t>
  </si>
  <si>
    <t>Fatigue, Fracture and Strength Assessment</t>
  </si>
  <si>
    <t>Pressure Vessels and Pipelines</t>
  </si>
  <si>
    <t>Solid and Structural Mechanics</t>
  </si>
  <si>
    <t>Dynamics and Vibration</t>
  </si>
  <si>
    <t>Acoustics and Noise</t>
  </si>
  <si>
    <t>Manufacturing and Precision Engineering</t>
  </si>
  <si>
    <t>Mechanical Design and Computer－Aided Design</t>
  </si>
  <si>
    <t>Thermal Engineering and Heat Transfer</t>
  </si>
  <si>
    <t>Engine, Environment and Pollution Control</t>
  </si>
  <si>
    <t>Refrigeration and Air Conditioning</t>
  </si>
  <si>
    <t>Fluids Engineering</t>
  </si>
  <si>
    <t>Turbulence</t>
  </si>
  <si>
    <t>Computational Mechanics and Numerical Analysis</t>
  </si>
  <si>
    <t>Mechanical Systems, Measurement and Control</t>
  </si>
  <si>
    <t>Mechatronics and Automation System</t>
  </si>
  <si>
    <t>Micro-electromechanical System</t>
  </si>
  <si>
    <t>Aerodynamics</t>
  </si>
  <si>
    <t>Guidance and Control</t>
  </si>
  <si>
    <t>Aerospace Propulsion and Power</t>
  </si>
  <si>
    <t>Aerospace Structure and Design</t>
  </si>
  <si>
    <t>Marine Hydrodynamics</t>
  </si>
  <si>
    <t>Marine Structural Mechanics</t>
  </si>
  <si>
    <t>Marine Design and Production</t>
  </si>
  <si>
    <t>Marine Equipment Engineering</t>
  </si>
  <si>
    <t>Nuclear Reactor Physics and Design</t>
  </si>
  <si>
    <t>Nuclear Reactor Operation and Control</t>
  </si>
  <si>
    <t>Nuclear Reactor Thermal-Hydraulics</t>
  </si>
  <si>
    <t>Nuclear Reactor Safety and Plant Management</t>
  </si>
  <si>
    <t>Nuclear Reactor Materials and Fuel</t>
  </si>
  <si>
    <t>Radiation Protection and Applications, Radioactive Waste</t>
  </si>
  <si>
    <t>Nuclear Fusion and Basic Nuclear Technology</t>
  </si>
  <si>
    <t>Reaction Engineering and Reactor Design</t>
  </si>
  <si>
    <t>Thermodynamics and Heat Transfer</t>
  </si>
  <si>
    <t>Transport Phenomena</t>
  </si>
  <si>
    <t>Separation Processes</t>
  </si>
  <si>
    <t>Combustion and Energy Conversion</t>
  </si>
  <si>
    <t>Organic Chemical Processes</t>
  </si>
  <si>
    <t>Inorganic Chemical Processes</t>
  </si>
  <si>
    <t>Biochemical Processes</t>
  </si>
  <si>
    <t>Surface/Interface/Catalytic Chemical Processes</t>
  </si>
  <si>
    <t>Chemical Processes for Electronic Materials</t>
  </si>
  <si>
    <t>Electrochemical Processes</t>
  </si>
  <si>
    <t>Clean Chemical Processes</t>
  </si>
  <si>
    <t>Polymerization Reaction and Polymer Synthesis</t>
  </si>
  <si>
    <t>Polymer Characterization</t>
  </si>
  <si>
    <t>Polymer Properties</t>
  </si>
  <si>
    <t>Polymer Materials</t>
  </si>
  <si>
    <t>Rheology and Polymer Processing</t>
  </si>
  <si>
    <t>Biopolymers</t>
  </si>
  <si>
    <t>Water Supply and Water Quality Management</t>
  </si>
  <si>
    <t>Sewerage and Waste Water Treatment</t>
  </si>
  <si>
    <t>Air Pollution Control and Management</t>
  </si>
  <si>
    <t>Noise</t>
  </si>
  <si>
    <t>Soil Pollution</t>
  </si>
  <si>
    <t>Solid Waste Management</t>
  </si>
  <si>
    <t>Environmental Remediation</t>
  </si>
  <si>
    <t>Recycling</t>
  </si>
  <si>
    <t>Architectural Planning and Designing</t>
  </si>
  <si>
    <t>Urban Planning and Designing</t>
  </si>
  <si>
    <t>Architectural History</t>
  </si>
  <si>
    <t>Structural Engineering</t>
  </si>
  <si>
    <t>Building Materials</t>
  </si>
  <si>
    <t>Building Structures</t>
  </si>
  <si>
    <t>Construction Engineering and Management</t>
  </si>
  <si>
    <t>Building Environmental Engineering</t>
  </si>
  <si>
    <t>Structual Engineering</t>
  </si>
  <si>
    <t>Geotechnical Engineering</t>
  </si>
  <si>
    <t>Hydraulic Engineering</t>
  </si>
  <si>
    <t>Survey and Geodesy Engineering</t>
  </si>
  <si>
    <t>Traffic and Road Engineering</t>
  </si>
  <si>
    <t>Coastal and Ocean Engineering</t>
  </si>
  <si>
    <t>Construction Management</t>
  </si>
  <si>
    <t>Exploration</t>
  </si>
  <si>
    <t>Mining Engineering</t>
  </si>
  <si>
    <t>Mineral Processing</t>
  </si>
  <si>
    <t>Rock Mechanics</t>
  </si>
  <si>
    <t>Transportation Planning and Systems</t>
  </si>
  <si>
    <t>Transportation Control and Operations</t>
  </si>
  <si>
    <t>Transportation Facility</t>
  </si>
  <si>
    <t>Transportation Economics and Logistics</t>
  </si>
  <si>
    <t>Traffic Equipments and Devices</t>
  </si>
  <si>
    <t>Public Transportation</t>
  </si>
  <si>
    <t>Biomedical Technology</t>
  </si>
  <si>
    <t>Biomedical Materials</t>
  </si>
  <si>
    <t>Biomechanics</t>
  </si>
  <si>
    <t>Production Management</t>
  </si>
  <si>
    <t>Operation Research</t>
  </si>
  <si>
    <t>Manufacturing Systems Engineering</t>
  </si>
  <si>
    <t>Human-Machine System Design</t>
  </si>
  <si>
    <t>Quality and Reliability Engineering</t>
  </si>
  <si>
    <t>Agricultural Power and Machinery</t>
  </si>
  <si>
    <t>Agricultural and Fishery Manufacturing Machinery</t>
  </si>
  <si>
    <t>Forest Management</t>
  </si>
  <si>
    <t>Forest Operations</t>
  </si>
  <si>
    <t>Wood Science and Engineering</t>
  </si>
  <si>
    <t>Textile Materials</t>
  </si>
  <si>
    <t>Clothing Physiology</t>
  </si>
  <si>
    <t>Clothing Design and Construction</t>
  </si>
  <si>
    <t>Apparel Quality Control and Evaluation</t>
  </si>
  <si>
    <t>Apparel Management</t>
  </si>
  <si>
    <t>Sewing Science</t>
  </si>
  <si>
    <t>Mathematics Education</t>
  </si>
  <si>
    <t>Engineering Education</t>
  </si>
  <si>
    <t>Information Science Education</t>
  </si>
  <si>
    <t>History of Science</t>
  </si>
  <si>
    <t>History of Technology</t>
  </si>
  <si>
    <t>Ethics of Science and Life</t>
  </si>
  <si>
    <t>Sociology of Science</t>
  </si>
  <si>
    <t>Innovation Theory</t>
  </si>
  <si>
    <t>Classification and Standardization</t>
  </si>
  <si>
    <t>Technology Forecasting and Assessment</t>
  </si>
  <si>
    <t>Economics of Technological Change</t>
  </si>
  <si>
    <t>Technology Evaluation</t>
  </si>
  <si>
    <t>Technology Planning and Strategy</t>
  </si>
  <si>
    <t>R&amp;D, Technology Management</t>
  </si>
  <si>
    <t>Science and Technology Law and Policies</t>
  </si>
  <si>
    <t>Intellectual Property Right</t>
  </si>
  <si>
    <t>Information Theory</t>
  </si>
  <si>
    <t>Information and Knowledge Production</t>
  </si>
  <si>
    <t>Classification and Catalog</t>
  </si>
  <si>
    <t>Indexing and Abstracting</t>
  </si>
  <si>
    <t>Management of Information Center</t>
  </si>
  <si>
    <t>Information Service</t>
  </si>
  <si>
    <t>Bibliography</t>
  </si>
  <si>
    <t>Record Management and Archives</t>
  </si>
  <si>
    <t>Information Processing</t>
  </si>
  <si>
    <t>Communication</t>
  </si>
  <si>
    <t>Information Distribution</t>
  </si>
  <si>
    <t>Information Management</t>
  </si>
  <si>
    <t>Database</t>
  </si>
  <si>
    <t>Digital Library</t>
  </si>
  <si>
    <t>Information Retrieval</t>
  </si>
  <si>
    <t>Information Security</t>
  </si>
  <si>
    <t>Theory of Information System</t>
  </si>
  <si>
    <t>System Development</t>
  </si>
  <si>
    <t>System Evaluation</t>
  </si>
  <si>
    <t>System Integration</t>
  </si>
  <si>
    <t>Transaction System</t>
  </si>
  <si>
    <t>Management System</t>
  </si>
  <si>
    <t>Decision Support System</t>
  </si>
  <si>
    <t>Expert System</t>
  </si>
  <si>
    <t>Knowledge Management System</t>
  </si>
  <si>
    <t>Financial Information System</t>
  </si>
  <si>
    <t>Trade Information System</t>
  </si>
  <si>
    <t>Medical Information System</t>
  </si>
  <si>
    <t>Geographical Information System</t>
  </si>
  <si>
    <t>Transportation Information System</t>
  </si>
  <si>
    <t>Public Administration Information System</t>
  </si>
  <si>
    <t>Library Information System</t>
  </si>
  <si>
    <t>Animation</t>
  </si>
  <si>
    <t>Miniature</t>
  </si>
  <si>
    <t>Illustration</t>
  </si>
  <si>
    <t>Graphics Design</t>
  </si>
  <si>
    <t>Multimedia Image</t>
  </si>
  <si>
    <t>Contents Development</t>
  </si>
  <si>
    <t>Computer Game</t>
  </si>
  <si>
    <t>CALS/EC General</t>
  </si>
  <si>
    <t>Electronic Data Interchange</t>
  </si>
  <si>
    <t>Logistics</t>
  </si>
  <si>
    <t>Electronic Money</t>
  </si>
  <si>
    <t>Electronic Authentication</t>
  </si>
  <si>
    <t>EC Law and Institution</t>
  </si>
  <si>
    <t>EC Policy</t>
  </si>
  <si>
    <t>Electronic Agent Technology</t>
  </si>
  <si>
    <t>Foundations and History of Psychology</t>
  </si>
  <si>
    <t>Experimental and Cognitive Psychology</t>
  </si>
  <si>
    <t>Biological and Physiological Psychology</t>
  </si>
  <si>
    <t>Developmental Psychology</t>
  </si>
  <si>
    <t>Social and Personality Psychology</t>
  </si>
  <si>
    <t>Industrial and Organizational Psychology</t>
  </si>
  <si>
    <t>Clinical and Neuropsychology</t>
  </si>
  <si>
    <t>Counseling Psychology</t>
  </si>
  <si>
    <t>Psychometrics and Quantitative Psychology</t>
  </si>
  <si>
    <t>Applied Psychology</t>
  </si>
  <si>
    <t>Conceptual Foundations of Cognitive Sciences</t>
  </si>
  <si>
    <t>Sensation and Sensorimotor Coordination</t>
  </si>
  <si>
    <t>Attention, Learning and Memory Processes</t>
  </si>
  <si>
    <t>Knowledge Representation and Inference</t>
  </si>
  <si>
    <t>Language Processing</t>
  </si>
  <si>
    <t>Cognitive Development and Pathology</t>
  </si>
  <si>
    <t>Social Cognition and Cognitive Ecology</t>
  </si>
  <si>
    <t>Cognitive Engineering</t>
  </si>
  <si>
    <t>AA03</t>
  </si>
  <si>
    <t>AA04</t>
  </si>
  <si>
    <t>AA05</t>
  </si>
  <si>
    <t>AA06</t>
  </si>
  <si>
    <t>AA07</t>
  </si>
  <si>
    <t>AA08</t>
  </si>
  <si>
    <t>AA09</t>
  </si>
  <si>
    <t>AA10</t>
  </si>
  <si>
    <t>AA11</t>
  </si>
  <si>
    <t>AA12</t>
  </si>
  <si>
    <t>AA13</t>
  </si>
  <si>
    <t>AA14</t>
  </si>
  <si>
    <t>AA15</t>
  </si>
  <si>
    <t>AA16</t>
  </si>
  <si>
    <t>AA17</t>
  </si>
  <si>
    <t>AA18</t>
  </si>
  <si>
    <t>AA19</t>
  </si>
  <si>
    <t>AA20</t>
  </si>
  <si>
    <t>AA21</t>
  </si>
  <si>
    <t>AA22</t>
  </si>
  <si>
    <t>AB03</t>
  </si>
  <si>
    <t>AB04</t>
  </si>
  <si>
    <t>AB05</t>
  </si>
  <si>
    <t>AB06</t>
  </si>
  <si>
    <t>AB07</t>
  </si>
  <si>
    <t>AB08</t>
  </si>
  <si>
    <t>AB09</t>
  </si>
  <si>
    <t>AC03</t>
  </si>
  <si>
    <t>AC04</t>
  </si>
  <si>
    <t>AC05</t>
  </si>
  <si>
    <t>AC06</t>
  </si>
  <si>
    <t>AC07</t>
  </si>
  <si>
    <t>AC08</t>
  </si>
  <si>
    <t>AC09</t>
  </si>
  <si>
    <t>AC10</t>
  </si>
  <si>
    <t>AC11</t>
  </si>
  <si>
    <t>AC12</t>
  </si>
  <si>
    <t>AD03</t>
  </si>
  <si>
    <t>AD04</t>
  </si>
  <si>
    <t>AD05</t>
  </si>
  <si>
    <t>AD06</t>
  </si>
  <si>
    <t>AD07</t>
  </si>
  <si>
    <t>AD08</t>
  </si>
  <si>
    <t>AD09</t>
  </si>
  <si>
    <t>AD10</t>
  </si>
  <si>
    <t>AD11</t>
  </si>
  <si>
    <t>AD12</t>
  </si>
  <si>
    <t>AD13</t>
  </si>
  <si>
    <t>AD14</t>
  </si>
  <si>
    <t>AD15</t>
  </si>
  <si>
    <t>AD16</t>
  </si>
  <si>
    <t>AD17</t>
  </si>
  <si>
    <t>AD18</t>
  </si>
  <si>
    <t>AD19</t>
  </si>
  <si>
    <t>AD20</t>
  </si>
  <si>
    <t>AD21</t>
  </si>
  <si>
    <t>AE03</t>
  </si>
  <si>
    <t>AE04</t>
  </si>
  <si>
    <t>AE05</t>
  </si>
  <si>
    <t>AE06</t>
  </si>
  <si>
    <t>AE07</t>
  </si>
  <si>
    <t>AE08</t>
  </si>
  <si>
    <t>AE09</t>
  </si>
  <si>
    <t>AE10</t>
  </si>
  <si>
    <t>AE11</t>
  </si>
  <si>
    <t>AF03</t>
  </si>
  <si>
    <t>AF04</t>
  </si>
  <si>
    <t>AF05</t>
  </si>
  <si>
    <t>AF06</t>
  </si>
  <si>
    <t>AF07</t>
  </si>
  <si>
    <t>AF08</t>
  </si>
  <si>
    <t>AF09</t>
  </si>
  <si>
    <t>AF10</t>
  </si>
  <si>
    <t>AF11</t>
  </si>
  <si>
    <t>AF12</t>
  </si>
  <si>
    <t>AF13</t>
  </si>
  <si>
    <t>AF14</t>
  </si>
  <si>
    <t>AG03</t>
  </si>
  <si>
    <t>AG04</t>
  </si>
  <si>
    <t>AG05</t>
  </si>
  <si>
    <t>AG06</t>
  </si>
  <si>
    <t>AG07</t>
  </si>
  <si>
    <t>AG08</t>
  </si>
  <si>
    <t>AG09</t>
  </si>
  <si>
    <t>AG10</t>
  </si>
  <si>
    <t>AG11</t>
  </si>
  <si>
    <t>AG12</t>
  </si>
  <si>
    <t>AG13</t>
  </si>
  <si>
    <t>AG14</t>
  </si>
  <si>
    <t>AG15</t>
  </si>
  <si>
    <t>AG16</t>
  </si>
  <si>
    <t>AG17</t>
  </si>
  <si>
    <t>AG18</t>
  </si>
  <si>
    <t>AG19</t>
  </si>
  <si>
    <t>AG20</t>
  </si>
  <si>
    <t>AG21</t>
  </si>
  <si>
    <t>AG22</t>
  </si>
  <si>
    <t>AG23</t>
  </si>
  <si>
    <t>AG24</t>
  </si>
  <si>
    <t>AG25</t>
  </si>
  <si>
    <t>AG26</t>
  </si>
  <si>
    <t>AG27</t>
  </si>
  <si>
    <t>AG28</t>
  </si>
  <si>
    <t>AG29</t>
  </si>
  <si>
    <t>AG30</t>
  </si>
  <si>
    <t>AH03</t>
  </si>
  <si>
    <t>AH04</t>
  </si>
  <si>
    <t>AH05</t>
  </si>
  <si>
    <t>AH06</t>
  </si>
  <si>
    <t>AH07</t>
  </si>
  <si>
    <t>AH08</t>
  </si>
  <si>
    <t>AH09</t>
  </si>
  <si>
    <t>AH10</t>
  </si>
  <si>
    <t>AH11</t>
  </si>
  <si>
    <t>AH12</t>
  </si>
  <si>
    <t>AH13</t>
  </si>
  <si>
    <t>AH14</t>
  </si>
  <si>
    <t>AH15</t>
  </si>
  <si>
    <t>AH16</t>
  </si>
  <si>
    <t>AH17</t>
  </si>
  <si>
    <t>AH18</t>
  </si>
  <si>
    <t>AH19</t>
  </si>
  <si>
    <t>AH20</t>
  </si>
  <si>
    <t>AH21</t>
  </si>
  <si>
    <t>AH22</t>
  </si>
  <si>
    <t>AH23</t>
  </si>
  <si>
    <t>AH24</t>
  </si>
  <si>
    <t>AH25</t>
  </si>
  <si>
    <t>AI03</t>
  </si>
  <si>
    <t>AI04</t>
  </si>
  <si>
    <t>AI05</t>
  </si>
  <si>
    <t>AI06</t>
  </si>
  <si>
    <t>AJ03</t>
  </si>
  <si>
    <t>AJ04</t>
  </si>
  <si>
    <t>AJ05</t>
  </si>
  <si>
    <t>AK03</t>
  </si>
  <si>
    <t>AK04</t>
  </si>
  <si>
    <t>AK05</t>
  </si>
  <si>
    <t>AK06</t>
  </si>
  <si>
    <t>AK07</t>
  </si>
  <si>
    <t>AK08</t>
  </si>
  <si>
    <t>AL03</t>
  </si>
  <si>
    <t>AL04</t>
  </si>
  <si>
    <t>AL05</t>
  </si>
  <si>
    <t>AL06</t>
  </si>
  <si>
    <t>AL07</t>
  </si>
  <si>
    <t>AL08</t>
  </si>
  <si>
    <t>AM03</t>
  </si>
  <si>
    <t>AM04</t>
  </si>
  <si>
    <t>AM05</t>
  </si>
  <si>
    <t>AN03</t>
  </si>
  <si>
    <t>AN04</t>
  </si>
  <si>
    <t>AN05</t>
  </si>
  <si>
    <t>AO03</t>
  </si>
  <si>
    <t>AO04</t>
  </si>
  <si>
    <t>AO05</t>
  </si>
  <si>
    <t>AO06</t>
  </si>
  <si>
    <t>AP03</t>
  </si>
  <si>
    <t>AP04</t>
  </si>
  <si>
    <t>AP05</t>
  </si>
  <si>
    <t>AP06</t>
  </si>
  <si>
    <t>AP07</t>
  </si>
  <si>
    <t>AP08</t>
  </si>
  <si>
    <t>AP09</t>
  </si>
  <si>
    <t>AP10</t>
  </si>
  <si>
    <t>AP11</t>
  </si>
  <si>
    <t>AP12</t>
  </si>
  <si>
    <t>AQ03</t>
  </si>
  <si>
    <t>AQ04</t>
  </si>
  <si>
    <t>AQ05</t>
  </si>
  <si>
    <t>AQ06</t>
  </si>
  <si>
    <t>AQ07</t>
  </si>
  <si>
    <t>AQ08</t>
  </si>
  <si>
    <t>AQ09</t>
  </si>
  <si>
    <t>AQ10</t>
  </si>
  <si>
    <t>AQ11</t>
  </si>
  <si>
    <t>AQ12</t>
  </si>
  <si>
    <t>AQ13</t>
  </si>
  <si>
    <t>AQ14</t>
  </si>
  <si>
    <t>AQ15</t>
  </si>
  <si>
    <t>AQ16</t>
  </si>
  <si>
    <t>AQ17</t>
  </si>
  <si>
    <t>AQ18</t>
  </si>
  <si>
    <t>AQ19</t>
  </si>
  <si>
    <t>AQ20</t>
  </si>
  <si>
    <t>AQ21</t>
  </si>
  <si>
    <t>AQ22</t>
  </si>
  <si>
    <t>AQ23</t>
  </si>
  <si>
    <t>AR03</t>
  </si>
  <si>
    <t>AR04</t>
  </si>
  <si>
    <t>AS03</t>
  </si>
  <si>
    <t>AS04</t>
  </si>
  <si>
    <t>AT03</t>
  </si>
  <si>
    <t>AT04</t>
  </si>
  <si>
    <t>AT05</t>
  </si>
  <si>
    <t>AT06</t>
  </si>
  <si>
    <t>AT07</t>
  </si>
  <si>
    <t>AU03</t>
  </si>
  <si>
    <t>AU04</t>
  </si>
  <si>
    <t>AU05</t>
  </si>
  <si>
    <t>AV03</t>
  </si>
  <si>
    <t>AV04</t>
  </si>
  <si>
    <t>AV05</t>
  </si>
  <si>
    <t>AV06</t>
  </si>
  <si>
    <t>AV07</t>
  </si>
  <si>
    <t>AW03</t>
  </si>
  <si>
    <t>AW04</t>
  </si>
  <si>
    <t>AW05</t>
  </si>
  <si>
    <t>AW06</t>
  </si>
  <si>
    <t>AW07</t>
  </si>
  <si>
    <t>AW08</t>
  </si>
  <si>
    <t>AW09</t>
  </si>
  <si>
    <t>AW10</t>
  </si>
  <si>
    <t>AW11</t>
  </si>
  <si>
    <t>AW12</t>
  </si>
  <si>
    <t>AW13</t>
  </si>
  <si>
    <t>AW14</t>
  </si>
  <si>
    <t>AW15</t>
  </si>
  <si>
    <t>AW16</t>
  </si>
  <si>
    <t>AW17</t>
  </si>
  <si>
    <t>AW18</t>
  </si>
  <si>
    <t>AX03</t>
  </si>
  <si>
    <t>AX04</t>
  </si>
  <si>
    <t>AX05</t>
  </si>
  <si>
    <t>AX06</t>
  </si>
  <si>
    <t>AY03</t>
  </si>
  <si>
    <t>AY04</t>
  </si>
  <si>
    <t>AY05</t>
  </si>
  <si>
    <t>AY06</t>
  </si>
  <si>
    <t>AY07</t>
  </si>
  <si>
    <t>AY08</t>
  </si>
  <si>
    <t>AY09</t>
  </si>
  <si>
    <t>AY10</t>
  </si>
  <si>
    <t>AY11</t>
  </si>
  <si>
    <t>AY12</t>
  </si>
  <si>
    <t>AY13</t>
  </si>
  <si>
    <t>AY14</t>
  </si>
  <si>
    <t>AY15</t>
  </si>
  <si>
    <t>AY16</t>
  </si>
  <si>
    <t>AY17</t>
  </si>
  <si>
    <t>AY18</t>
  </si>
  <si>
    <t>AY19</t>
  </si>
  <si>
    <t>AY20</t>
  </si>
  <si>
    <t>AY21</t>
  </si>
  <si>
    <t>AY22</t>
  </si>
  <si>
    <t>AY23</t>
  </si>
  <si>
    <t>AY24</t>
  </si>
  <si>
    <t>AZ03</t>
  </si>
  <si>
    <t>AZ04</t>
  </si>
  <si>
    <t>AZ05</t>
  </si>
  <si>
    <t>AZ06</t>
  </si>
  <si>
    <t>AZ07</t>
  </si>
  <si>
    <t>AZ08</t>
  </si>
  <si>
    <t>AZ09</t>
  </si>
  <si>
    <t>AZ10</t>
  </si>
  <si>
    <t>AZ11</t>
  </si>
  <si>
    <t>BA03</t>
  </si>
  <si>
    <t>BA04</t>
  </si>
  <si>
    <t>BA05</t>
  </si>
  <si>
    <t>BA06</t>
  </si>
  <si>
    <t>BA07</t>
  </si>
  <si>
    <t>BA08</t>
  </si>
  <si>
    <t>BA09</t>
  </si>
  <si>
    <t>BA10</t>
  </si>
  <si>
    <t>BA11</t>
  </si>
  <si>
    <t>BA12</t>
  </si>
  <si>
    <t>BA13</t>
  </si>
  <si>
    <t>BA14</t>
  </si>
  <si>
    <t>BB03</t>
  </si>
  <si>
    <t>BB04</t>
  </si>
  <si>
    <t>BB05</t>
  </si>
  <si>
    <t>BB06</t>
  </si>
  <si>
    <t>BB07</t>
  </si>
  <si>
    <t>BB08</t>
  </si>
  <si>
    <t>BB09</t>
  </si>
  <si>
    <t>BB10</t>
  </si>
  <si>
    <t>BB11</t>
  </si>
  <si>
    <t>BC03</t>
  </si>
  <si>
    <t>BC04</t>
  </si>
  <si>
    <t>BC05</t>
  </si>
  <si>
    <t>BC06</t>
  </si>
  <si>
    <t>BC07</t>
  </si>
  <si>
    <t>BC08</t>
  </si>
  <si>
    <t>BC09</t>
  </si>
  <si>
    <t>BC10</t>
  </si>
  <si>
    <t>BC11</t>
  </si>
  <si>
    <t>BC12</t>
  </si>
  <si>
    <t>BC13</t>
  </si>
  <si>
    <t>BC14</t>
  </si>
  <si>
    <t>BC15</t>
  </si>
  <si>
    <t>BC16</t>
  </si>
  <si>
    <t>BD03</t>
  </si>
  <si>
    <t>BD04</t>
  </si>
  <si>
    <t>BD05</t>
  </si>
  <si>
    <t>BD06</t>
  </si>
  <si>
    <t>BD07</t>
  </si>
  <si>
    <t>BD08</t>
  </si>
  <si>
    <t>BE03</t>
  </si>
  <si>
    <t>BE04</t>
  </si>
  <si>
    <t>BE05</t>
  </si>
  <si>
    <t>BE06</t>
  </si>
  <si>
    <t>BE07</t>
  </si>
  <si>
    <t>BF03</t>
  </si>
  <si>
    <t>BF04</t>
  </si>
  <si>
    <t>BF05</t>
  </si>
  <si>
    <t>BF06</t>
  </si>
  <si>
    <t>BF07</t>
  </si>
  <si>
    <t>BF08</t>
  </si>
  <si>
    <t>BF09</t>
  </si>
  <si>
    <t>BF10</t>
  </si>
  <si>
    <t>BF11</t>
  </si>
  <si>
    <t>BF12</t>
  </si>
  <si>
    <t>BG03</t>
  </si>
  <si>
    <t>BG04</t>
  </si>
  <si>
    <t>BG05</t>
  </si>
  <si>
    <t>BG06</t>
  </si>
  <si>
    <t>BH03</t>
  </si>
  <si>
    <t>BH04</t>
  </si>
  <si>
    <t>BH05</t>
  </si>
  <si>
    <t>BH06</t>
  </si>
  <si>
    <t>BH07</t>
  </si>
  <si>
    <t>BH08</t>
  </si>
  <si>
    <t>BI03</t>
  </si>
  <si>
    <t>BI04</t>
  </si>
  <si>
    <t>BI05</t>
  </si>
  <si>
    <t>BI06</t>
  </si>
  <si>
    <t>BI07</t>
  </si>
  <si>
    <t>BI08</t>
  </si>
  <si>
    <t>BJ03</t>
  </si>
  <si>
    <t>BJ04</t>
  </si>
  <si>
    <t>BJ05</t>
  </si>
  <si>
    <t>BJ06</t>
  </si>
  <si>
    <t>BJ07</t>
  </si>
  <si>
    <t>BK03</t>
  </si>
  <si>
    <t>BK04</t>
  </si>
  <si>
    <t>BL03</t>
  </si>
  <si>
    <t>BL04</t>
  </si>
  <si>
    <t>BL05</t>
  </si>
  <si>
    <t>BL06</t>
  </si>
  <si>
    <t>BM03</t>
  </si>
  <si>
    <t>BN03</t>
  </si>
  <si>
    <t>BN04</t>
  </si>
  <si>
    <t>BN05</t>
  </si>
  <si>
    <t>BO03</t>
  </si>
  <si>
    <t>BP03</t>
  </si>
  <si>
    <t>BQ03</t>
  </si>
  <si>
    <t>BQ04</t>
  </si>
  <si>
    <t>BQ05</t>
  </si>
  <si>
    <t>BQ06</t>
  </si>
  <si>
    <t>BQ07</t>
  </si>
  <si>
    <t>BR03</t>
  </si>
  <si>
    <t>BR04</t>
  </si>
  <si>
    <t>BS03</t>
  </si>
  <si>
    <t>BS04</t>
  </si>
  <si>
    <t>BS05</t>
  </si>
  <si>
    <t>BS06</t>
  </si>
  <si>
    <t>BS07</t>
  </si>
  <si>
    <t>BS08</t>
  </si>
  <si>
    <t>BS09</t>
  </si>
  <si>
    <t>BS10</t>
  </si>
  <si>
    <t>BS11</t>
  </si>
  <si>
    <t>BS12</t>
  </si>
  <si>
    <t>BS13</t>
  </si>
  <si>
    <t>BS14</t>
  </si>
  <si>
    <t>BT03</t>
  </si>
  <si>
    <t>BT04</t>
  </si>
  <si>
    <t>BT05</t>
  </si>
  <si>
    <t>BT06</t>
  </si>
  <si>
    <t>BT07</t>
  </si>
  <si>
    <t>BT08</t>
  </si>
  <si>
    <t>BU03</t>
  </si>
  <si>
    <t>BU04</t>
  </si>
  <si>
    <t>BU05</t>
  </si>
  <si>
    <t>BU06</t>
  </si>
  <si>
    <t>BU07</t>
  </si>
  <si>
    <t>BU08</t>
  </si>
  <si>
    <t>BU09</t>
  </si>
  <si>
    <t>BU10</t>
  </si>
  <si>
    <t>BU11</t>
  </si>
  <si>
    <t>BU12</t>
  </si>
  <si>
    <t>BU13</t>
  </si>
  <si>
    <t>BU14</t>
  </si>
  <si>
    <t>BU15</t>
  </si>
  <si>
    <t>BU16</t>
  </si>
  <si>
    <t>BU17</t>
  </si>
  <si>
    <t>BU18</t>
  </si>
  <si>
    <t>BU19</t>
  </si>
  <si>
    <t>BU20</t>
  </si>
  <si>
    <t>BU21</t>
  </si>
  <si>
    <t>BU22</t>
  </si>
  <si>
    <t>BU23</t>
  </si>
  <si>
    <t>BU24</t>
  </si>
  <si>
    <t>BU25</t>
  </si>
  <si>
    <t>BU26</t>
  </si>
  <si>
    <t>BU27</t>
  </si>
  <si>
    <t>BU28</t>
  </si>
  <si>
    <t>BU29</t>
  </si>
  <si>
    <t>BU30</t>
  </si>
  <si>
    <t>BU31</t>
  </si>
  <si>
    <t>BU32</t>
  </si>
  <si>
    <t>BU33</t>
  </si>
  <si>
    <t>BU34</t>
  </si>
  <si>
    <t>BU35</t>
  </si>
  <si>
    <t>BU36</t>
  </si>
  <si>
    <t>BU37</t>
  </si>
  <si>
    <t>BU38</t>
  </si>
  <si>
    <t>BU39</t>
  </si>
  <si>
    <t>BV03</t>
  </si>
  <si>
    <t>BV04</t>
  </si>
  <si>
    <t>BV05</t>
  </si>
  <si>
    <t>BV06</t>
  </si>
  <si>
    <t>BV07</t>
  </si>
  <si>
    <t>BV08</t>
  </si>
  <si>
    <t>BV09</t>
  </si>
  <si>
    <t>BV10</t>
  </si>
  <si>
    <t>BW03</t>
  </si>
  <si>
    <t>BW04</t>
  </si>
  <si>
    <t>BW05</t>
  </si>
  <si>
    <t>BW06</t>
  </si>
  <si>
    <t>BW07</t>
  </si>
  <si>
    <t>BW08</t>
  </si>
  <si>
    <t>BW09</t>
  </si>
  <si>
    <t>Albania</t>
    <phoneticPr fontId="2" type="noConversion"/>
  </si>
  <si>
    <t>Algebra</t>
  </si>
  <si>
    <t>Analysis</t>
  </si>
  <si>
    <t>Topology</t>
  </si>
  <si>
    <t>Geometry</t>
  </si>
  <si>
    <t>Applied Mathematics</t>
  </si>
  <si>
    <t>Parametric inference/calculation</t>
  </si>
  <si>
    <t>Models/Data analysis</t>
  </si>
  <si>
    <t>Applied Statistics</t>
  </si>
  <si>
    <t>Probability/Stochastic Process</t>
  </si>
  <si>
    <t>Particle Physics/Field Theory</t>
  </si>
  <si>
    <t>Fluid/Plasma</t>
  </si>
  <si>
    <t>Condensed Matter Physics</t>
  </si>
  <si>
    <t>Atomic/Molecular Physics</t>
  </si>
  <si>
    <t>Interdisciplinary Physics</t>
  </si>
  <si>
    <t>Physical Chemistry</t>
  </si>
  <si>
    <t>Organic Chemistry</t>
  </si>
  <si>
    <t>Inorganic Chemistry</t>
  </si>
  <si>
    <t>Analytical Chemistry</t>
  </si>
  <si>
    <t>Nanochemistry</t>
  </si>
  <si>
    <t>Interdisciplinary Chemistry</t>
  </si>
  <si>
    <t>Geochemistry</t>
  </si>
  <si>
    <t>Atmospheric Science</t>
  </si>
  <si>
    <t>Meteorological science</t>
  </si>
  <si>
    <t>Nature Disaster Analysis/Forecast</t>
  </si>
  <si>
    <t>Marine Sciences</t>
  </si>
  <si>
    <t>Marine Life Sciences and Resources</t>
  </si>
  <si>
    <t>Polar Science</t>
  </si>
  <si>
    <t>Astro-Space Observation</t>
  </si>
  <si>
    <t>Molecular Cell Biology</t>
  </si>
  <si>
    <t>Genetics/Genetic Engineering</t>
  </si>
  <si>
    <t>Developmental/Neuronal Biology</t>
  </si>
  <si>
    <t>Immunology/Physiology</t>
  </si>
  <si>
    <t>Phylogenetics/Ecology/Environmentalbiology</t>
  </si>
  <si>
    <t>Bioengineering</t>
  </si>
  <si>
    <t>Bioprocess/Facilities</t>
  </si>
  <si>
    <t>Biological Safety</t>
  </si>
  <si>
    <t>Science of Food and Crops</t>
  </si>
  <si>
    <t>Agricultural Biology</t>
  </si>
  <si>
    <t>Agricultural Chemistry</t>
  </si>
  <si>
    <t>Environment of Agricultural Ecology</t>
  </si>
  <si>
    <t>Science of Animal Resources</t>
  </si>
  <si>
    <t>Veterinary Science</t>
  </si>
  <si>
    <t>Forest Resources</t>
  </si>
  <si>
    <t>Forest Products</t>
  </si>
  <si>
    <t>Aquaculture</t>
  </si>
  <si>
    <t>Fisheries Resource Management/Fishing Environment</t>
  </si>
  <si>
    <t>Fishery Product/Processing</t>
  </si>
  <si>
    <t>Food Science</t>
  </si>
  <si>
    <t>Food and Nutrition Science</t>
  </si>
  <si>
    <t>Food Cooking/Food Service/Improvement</t>
  </si>
  <si>
    <t>Agriculture, Food and Fishery Management/Information</t>
  </si>
  <si>
    <t>Clinical Medicine</t>
  </si>
  <si>
    <t>Development of Pharmaceutical</t>
  </si>
  <si>
    <t>Medical Device for Therapy/Diagnosis</t>
  </si>
  <si>
    <t>Medical Devices for Reconstruction/Rehabilitation/Well-being</t>
  </si>
  <si>
    <t>Traditional Korean Medical Science</t>
  </si>
  <si>
    <t>Health Science</t>
  </si>
  <si>
    <t>Nursing Science</t>
  </si>
  <si>
    <t>Dental Science</t>
  </si>
  <si>
    <t>Safety Management of Drug</t>
  </si>
  <si>
    <t>Safety Management of Medical Devices</t>
  </si>
  <si>
    <t>Toxicology/Safety Management Base Technology</t>
  </si>
  <si>
    <t>Measurement Standards/Test Evaluation</t>
  </si>
  <si>
    <t>Manufacturing Platform</t>
  </si>
  <si>
    <t>Machine Element</t>
  </si>
  <si>
    <t>Precision Machines</t>
  </si>
  <si>
    <t>Nano/Micro Machine System</t>
  </si>
  <si>
    <t>Energy/Environment Machine System</t>
  </si>
  <si>
    <t>Industrial/General Machinery</t>
  </si>
  <si>
    <t>Vehicle/Rolling Stock</t>
  </si>
  <si>
    <t>Naval Architecture/Ocean Engineering</t>
  </si>
  <si>
    <t>Aircraft System</t>
  </si>
  <si>
    <t>Space Launch Vehicle</t>
  </si>
  <si>
    <t>Satellite System</t>
  </si>
  <si>
    <t>Disaster Prevention and Safety Machines</t>
  </si>
  <si>
    <t>National Defense Platform</t>
  </si>
  <si>
    <t>Ceramic Materials</t>
  </si>
  <si>
    <t>Polymeric Materials</t>
  </si>
  <si>
    <t>Plastic Deformation Process/Powders</t>
  </si>
  <si>
    <t>Thermal/Surface Treatment</t>
  </si>
  <si>
    <t>Analysis/Characteristics Evaluation technology</t>
  </si>
  <si>
    <t>Military Materials</t>
  </si>
  <si>
    <t>Chemical Process</t>
  </si>
  <si>
    <t>Nano-chemical Process</t>
  </si>
  <si>
    <t>Polymeric Materials and Process</t>
  </si>
  <si>
    <t>Biochemical Process</t>
  </si>
  <si>
    <t>Fine-chemical Process</t>
  </si>
  <si>
    <t>Fiber Production</t>
  </si>
  <si>
    <t>Dyeing and Finishing</t>
  </si>
  <si>
    <t>Safety Technology for Chemical Process</t>
  </si>
  <si>
    <t>CBR Weapon/Fire Power Ammunition</t>
  </si>
  <si>
    <t>Optical Instrument</t>
  </si>
  <si>
    <t>Semiconductor Equipment</t>
  </si>
  <si>
    <t>Heavy Electric Apparatus</t>
  </si>
  <si>
    <t>Semiconductor Device/System</t>
  </si>
  <si>
    <t>Electric and Electronic Components</t>
  </si>
  <si>
    <t>Home/Electric Appliances</t>
  </si>
  <si>
    <t>Measuring Instrument and Equipment</t>
  </si>
  <si>
    <t>Audio/Video Equipment</t>
  </si>
  <si>
    <t>Cell/Battery</t>
  </si>
  <si>
    <t>Display</t>
  </si>
  <si>
    <t>Weapon/Ordnance Sensor and Control</t>
  </si>
  <si>
    <t>Information Processing Theory</t>
  </si>
  <si>
    <t>Software</t>
  </si>
  <si>
    <t>Broadband Convergence Network</t>
  </si>
  <si>
    <t>Satellite/Radio</t>
  </si>
  <si>
    <t>Wireless/Mobile Communication</t>
  </si>
  <si>
    <t>Home Network</t>
  </si>
  <si>
    <t>RFID/USN</t>
  </si>
  <si>
    <t>Ubiquitous Computing</t>
  </si>
  <si>
    <t>IT module/device</t>
  </si>
  <si>
    <t>ITS/Telematics</t>
  </si>
  <si>
    <t>Disaster Information Management</t>
  </si>
  <si>
    <t>National Defense Information Telecommunication</t>
  </si>
  <si>
    <t>Greenhouse Gas Treatment</t>
  </si>
  <si>
    <t>Resources Exploration/Development/Utilization</t>
  </si>
  <si>
    <t>Hydro/Thermal Electric Power Generation</t>
  </si>
  <si>
    <t>IT(Intelligent Electric Power System)</t>
  </si>
  <si>
    <t>New and Renewable Energy</t>
  </si>
  <si>
    <t>Other Energy/Resource</t>
  </si>
  <si>
    <t>Nuclear Reactor Core</t>
  </si>
  <si>
    <t>NSSS/Primary components</t>
  </si>
  <si>
    <t>Nuclear Safety</t>
  </si>
  <si>
    <t>Nuclear Fuel Cycle/Radioactive Waste Management</t>
  </si>
  <si>
    <t>Radiation Technology</t>
  </si>
  <si>
    <t>Nuclear Basic Science/Advanced Technology</t>
  </si>
  <si>
    <t>Nuclear System Construction and Operation</t>
  </si>
  <si>
    <t>Nuclear Fusion</t>
  </si>
  <si>
    <t>Air Quality Management</t>
  </si>
  <si>
    <t>Water Management</t>
  </si>
  <si>
    <t>Soil/Groundwater Remediation/Management</t>
  </si>
  <si>
    <t>Ecology Restoration/Management</t>
  </si>
  <si>
    <t>Noise/Vibration Control and Management</t>
  </si>
  <si>
    <t>Marine Environments</t>
  </si>
  <si>
    <t>Waste Management/Resource Recycling</t>
  </si>
  <si>
    <t>Risk Assessment/Risk Management</t>
  </si>
  <si>
    <t>Environmental Health</t>
  </si>
  <si>
    <t>Environmental Prediction/Monitoring/Evaluation</t>
  </si>
  <si>
    <t>Environmentally Friendly Materials/Products</t>
  </si>
  <si>
    <t>Environmentally Friendly Process</t>
  </si>
  <si>
    <t>Equipments/Facilities for Environmental Analysis and measurement</t>
  </si>
  <si>
    <t>Cleaner Production/Clean Facilities</t>
  </si>
  <si>
    <t>Industrial Environment</t>
  </si>
  <si>
    <t>National Land Policy/Planning</t>
  </si>
  <si>
    <t>National Land Spatial Development Technology</t>
  </si>
  <si>
    <t>Design/Analysis for Facilities</t>
  </si>
  <si>
    <t>Construction Engineering/Materials/Management</t>
  </si>
  <si>
    <t>Highway Transportation Technology</t>
  </si>
  <si>
    <t>Railway Transportation Technology</t>
  </si>
  <si>
    <t>Air Transportation Technology</t>
  </si>
  <si>
    <t>Maritime Safety/Transportation Technology</t>
  </si>
  <si>
    <t>Water Engineering System</t>
  </si>
  <si>
    <t>Logistics Technology</t>
  </si>
  <si>
    <t>Infra-structure Inspection/Evaluation</t>
  </si>
  <si>
    <t>Construction Environment/Equipment</t>
  </si>
  <si>
    <t>Molecular and Celluar Neuroscience</t>
  </si>
  <si>
    <t>Medical and Pharmacological Research for Brain</t>
  </si>
  <si>
    <t>Neuroengineering</t>
  </si>
  <si>
    <t>Cognitive Science</t>
  </si>
  <si>
    <t>Science of Emotion and Sensibility</t>
  </si>
  <si>
    <t>History of Science and Technology</t>
  </si>
  <si>
    <t>Science and Technology Policy/Society</t>
  </si>
  <si>
    <t>Bioethics/Medical Ethics</t>
  </si>
  <si>
    <t>E_Period4</t>
  </si>
  <si>
    <t>E_Period5</t>
  </si>
  <si>
    <t>Degree4</t>
  </si>
  <si>
    <t>Degree5</t>
  </si>
  <si>
    <t>University or Institute4</t>
  </si>
  <si>
    <t>University or Institute5</t>
  </si>
  <si>
    <t>Major4</t>
  </si>
  <si>
    <t>Major5</t>
  </si>
  <si>
    <t>p_Period5</t>
  </si>
  <si>
    <t>Name of Organization5</t>
  </si>
  <si>
    <t>Position5</t>
  </si>
  <si>
    <t>Business in Charge5</t>
  </si>
  <si>
    <t>Publications</t>
    <phoneticPr fontId="1" type="noConversion"/>
  </si>
  <si>
    <t>Academic Awards or Honors</t>
    <phoneticPr fontId="1" type="noConversion"/>
  </si>
  <si>
    <t>Patents</t>
    <phoneticPr fontId="1" type="noConversion"/>
  </si>
  <si>
    <t>Research Activites</t>
    <phoneticPr fontId="1" type="noConversion"/>
  </si>
  <si>
    <t>Associate Professor</t>
  </si>
  <si>
    <t>Assistant Professor</t>
  </si>
  <si>
    <t>Mechanical Engineering</t>
  </si>
  <si>
    <t>Aerospace Engineering</t>
  </si>
  <si>
    <t>1989-1992</t>
  </si>
  <si>
    <t>1988-1992</t>
  </si>
  <si>
    <t>1998-2000</t>
  </si>
  <si>
    <t>1991-1996</t>
  </si>
  <si>
    <t>1988-1990</t>
  </si>
  <si>
    <t>1984-1988</t>
  </si>
  <si>
    <t>2001-2004</t>
  </si>
  <si>
    <t>Seoul National University</t>
  </si>
  <si>
    <t>KAIST</t>
  </si>
  <si>
    <t>2006-2007</t>
  </si>
  <si>
    <t>2001-2005</t>
  </si>
  <si>
    <t>1998-2001</t>
  </si>
  <si>
    <t>2006-2008</t>
  </si>
  <si>
    <t>2004-2008</t>
  </si>
  <si>
    <t>1977-1982</t>
  </si>
  <si>
    <t>GIST</t>
  </si>
  <si>
    <t>Invited Professor</t>
  </si>
  <si>
    <t>Consultant</t>
  </si>
  <si>
    <t>Research Assistant</t>
  </si>
  <si>
    <t>Lecturer</t>
  </si>
  <si>
    <t>Research Achievements(Please attach if more space is needed)</t>
    <phoneticPr fontId="1" type="noConversion"/>
  </si>
  <si>
    <t>B</t>
    <phoneticPr fontId="1" type="noConversion"/>
  </si>
  <si>
    <t>p_Period1</t>
  </si>
  <si>
    <t>p_Period2</t>
  </si>
  <si>
    <t>p_Period3</t>
  </si>
  <si>
    <t>p_Period4</t>
  </si>
  <si>
    <t>B</t>
  </si>
  <si>
    <t>BC00</t>
  </si>
  <si>
    <t>BA00</t>
  </si>
  <si>
    <t>AA99</t>
  </si>
  <si>
    <t>AX00</t>
  </si>
  <si>
    <t>AG00</t>
  </si>
  <si>
    <t>Others</t>
    <phoneticPr fontId="2" type="noConversion"/>
  </si>
  <si>
    <t>Biochemistry</t>
  </si>
  <si>
    <t>전상용</t>
  </si>
  <si>
    <t>Sangyong Jeon</t>
  </si>
  <si>
    <t>McGill University</t>
  </si>
  <si>
    <t>정영섭</t>
  </si>
  <si>
    <t>Young Sup Chung</t>
  </si>
  <si>
    <t>Univ. of Montreal</t>
  </si>
  <si>
    <t>최병철</t>
  </si>
  <si>
    <t>Byoung C. Choi</t>
  </si>
  <si>
    <t>Univ. of Victoria</t>
  </si>
  <si>
    <t>유병찬</t>
  </si>
  <si>
    <t>Byung Chan Eu</t>
  </si>
  <si>
    <t>김범수</t>
  </si>
  <si>
    <t>Bumsoo Kim</t>
  </si>
  <si>
    <t>Defence R&amp;D Canada, Univ. of Ottawa</t>
  </si>
  <si>
    <t>하배연</t>
  </si>
  <si>
    <t>Bae-Yeun Ha</t>
  </si>
  <si>
    <t>Univ. of Waterloo</t>
  </si>
  <si>
    <t>이병훈</t>
  </si>
  <si>
    <t>Byong Hoon Lee</t>
  </si>
  <si>
    <t xml:space="preserve">McGill Univ. </t>
  </si>
  <si>
    <t>박철범</t>
  </si>
  <si>
    <t>Chul Bum Park</t>
  </si>
  <si>
    <t>Univ. of Toronto</t>
  </si>
  <si>
    <t>이치근</t>
  </si>
  <si>
    <t>Chi-Guhn Lee</t>
  </si>
  <si>
    <t>박철규</t>
  </si>
  <si>
    <t>Chul Gyu Park</t>
  </si>
  <si>
    <t>Carleton Univ.</t>
  </si>
  <si>
    <t>Chil-Yong Kang</t>
  </si>
  <si>
    <t>The University of Western Ontario</t>
  </si>
  <si>
    <t>서대연</t>
  </si>
  <si>
    <t>Dae-Yeon Suh</t>
  </si>
  <si>
    <t>University of Regina</t>
  </si>
  <si>
    <t>장갑수</t>
  </si>
  <si>
    <t>Gap Soo Chang</t>
  </si>
  <si>
    <t>University of Saskatchewan</t>
  </si>
  <si>
    <t>Henry H. Kim</t>
  </si>
  <si>
    <t>University of Toronto</t>
  </si>
  <si>
    <t>구혜진</t>
  </si>
  <si>
    <t>Hyejin Ku</t>
  </si>
  <si>
    <t>York Univ.</t>
  </si>
  <si>
    <t>임현자</t>
  </si>
  <si>
    <t>Hyun Ja “June”  Lim</t>
  </si>
  <si>
    <t>UNIVERSITY OF SASKATCHEWAN</t>
  </si>
  <si>
    <t>노효성</t>
  </si>
  <si>
    <t>Hyo-Sung Jason Ro</t>
  </si>
  <si>
    <t>Dalhousie University</t>
  </si>
  <si>
    <t>기해영</t>
  </si>
  <si>
    <t>Hae-Young Kee</t>
  </si>
  <si>
    <t>정인호</t>
  </si>
  <si>
    <t>In-Ho Jung</t>
  </si>
  <si>
    <t>McGill Univ.</t>
  </si>
  <si>
    <t>이호윤</t>
  </si>
  <si>
    <t>Hoyun Lee</t>
  </si>
  <si>
    <t>Northeastern Ontario regional Cancer Centre</t>
  </si>
  <si>
    <t>김일민</t>
  </si>
  <si>
    <t>Il-Min Kim</t>
  </si>
  <si>
    <t>Queen's Univ.</t>
  </si>
  <si>
    <t>김일용</t>
  </si>
  <si>
    <t>Il-Yong Kim</t>
  </si>
  <si>
    <t>정준</t>
  </si>
  <si>
    <t>Joon Chung</t>
  </si>
  <si>
    <t>Ryerson Univ.</t>
  </si>
  <si>
    <t>이기영</t>
  </si>
  <si>
    <t>Ki-Young Lee</t>
  </si>
  <si>
    <t>University of Calgary</t>
  </si>
  <si>
    <t>전병국</t>
  </si>
  <si>
    <t>Martin Byung-Guk Jun</t>
  </si>
  <si>
    <t>University of Victoria</t>
  </si>
  <si>
    <t>서미영</t>
  </si>
  <si>
    <t>Miyoung Suh</t>
  </si>
  <si>
    <t>University of Manitoba</t>
  </si>
  <si>
    <t>문남성</t>
  </si>
  <si>
    <t>Nam-Sung Moon</t>
  </si>
  <si>
    <t>백운두</t>
  </si>
  <si>
    <t>Oon-Doo Baik</t>
  </si>
  <si>
    <t>Philip M. Kim</t>
  </si>
  <si>
    <t>레지나 리</t>
  </si>
  <si>
    <t>Regina Lee</t>
  </si>
  <si>
    <t>York University</t>
  </si>
  <si>
    <t xml:space="preserve">Samuel S. Lee </t>
  </si>
  <si>
    <t>고석범</t>
  </si>
  <si>
    <t>Seok-Bum Ko</t>
  </si>
  <si>
    <t>김승업</t>
  </si>
  <si>
    <t>Seung Up Kim</t>
  </si>
  <si>
    <t xml:space="preserve">UBC Hospital, University of British Columbia       
</t>
  </si>
  <si>
    <t>신선호</t>
  </si>
  <si>
    <t xml:space="preserve">Seon Ho SHIN           </t>
  </si>
  <si>
    <t xml:space="preserve">Queen's University </t>
  </si>
  <si>
    <t>사이먼 박</t>
  </si>
  <si>
    <t>Simon Park</t>
  </si>
  <si>
    <t>이성식</t>
  </si>
  <si>
    <t>Sung-Sik Lee</t>
  </si>
  <si>
    <t>McMaster Univ.</t>
  </si>
  <si>
    <t>강석태</t>
  </si>
  <si>
    <t>Seoktae Kang</t>
  </si>
  <si>
    <t>Yale University</t>
  </si>
  <si>
    <t>손석우</t>
  </si>
  <si>
    <t>Seok-Woo Son</t>
  </si>
  <si>
    <t>이원숙</t>
  </si>
  <si>
    <t>WonSook Lee</t>
  </si>
  <si>
    <t>Univ. of Ottawa</t>
  </si>
  <si>
    <t>손원영</t>
  </si>
  <si>
    <t>Weon-Young Son</t>
  </si>
  <si>
    <t xml:space="preserve">Royal Victoria Hospital </t>
  </si>
  <si>
    <t>김용백</t>
  </si>
  <si>
    <t>Yong Baek Kim</t>
  </si>
  <si>
    <t>김영준</t>
  </si>
  <si>
    <t>Young-June Kim</t>
  </si>
  <si>
    <t>서웅경</t>
  </si>
  <si>
    <t>Woong-Kyung Suh</t>
  </si>
  <si>
    <t>Clinical Research Institute of Montreal</t>
  </si>
  <si>
    <t>김우수</t>
  </si>
  <si>
    <t>Woo Soo Kim</t>
  </si>
  <si>
    <t>simon Fraser Univ.</t>
  </si>
  <si>
    <t>김영인</t>
  </si>
  <si>
    <t>Young-In Kim</t>
  </si>
  <si>
    <t>St. Michael’s Hospital, University of Toronto</t>
  </si>
  <si>
    <t>심윤영</t>
  </si>
  <si>
    <t>Youn Young Shim</t>
  </si>
  <si>
    <t>임성렬</t>
  </si>
  <si>
    <t>Stephen Sung-Ryul Im</t>
  </si>
  <si>
    <t>문우일</t>
  </si>
  <si>
    <t>Wooil M. Moon</t>
  </si>
  <si>
    <t xml:space="preserve">University of Manitoba </t>
  </si>
  <si>
    <t>514-398-6516</t>
  </si>
  <si>
    <t>514-398-8434</t>
  </si>
  <si>
    <t xml:space="preserve">jeon@physics.mcgill.ca </t>
  </si>
  <si>
    <t>de Science Biologiques</t>
  </si>
  <si>
    <t>Full Professor (Ret'd)</t>
  </si>
  <si>
    <t>514-343-6764</t>
  </si>
  <si>
    <t>514-343-2293</t>
  </si>
  <si>
    <t>2 Lakeshore Rd., Beaconsfiled, Montreal QC H9W 4H3</t>
  </si>
  <si>
    <t>514-695-6012</t>
  </si>
  <si>
    <t>514-249-7880</t>
  </si>
  <si>
    <t>youngsupchung@hotmail.com</t>
  </si>
  <si>
    <t>Physic &amp; Astronomy</t>
  </si>
  <si>
    <t>250-721-7731</t>
  </si>
  <si>
    <t>bchoi@uvic.ca</t>
  </si>
  <si>
    <t>Professor Emeritus</t>
  </si>
  <si>
    <t>514-398-6239</t>
  </si>
  <si>
    <t>514-398-3797</t>
  </si>
  <si>
    <t>4675 Prince of Wales Avenue, Montreal, QC H4B 2L2</t>
  </si>
  <si>
    <t>514-481-9871</t>
  </si>
  <si>
    <t>byung.eu@McGill.ca</t>
  </si>
  <si>
    <t>Defence Scientist, Adjunct professor</t>
  </si>
  <si>
    <t>613-98-4609</t>
  </si>
  <si>
    <t>17 Dylan Way, ottawa, ON K2G 6E9</t>
  </si>
  <si>
    <t>bkim@uottawa.ca</t>
  </si>
  <si>
    <t>Physics and Astronomy</t>
  </si>
  <si>
    <t>519-885-1211 ext. 37004</t>
  </si>
  <si>
    <t>byha@sciborg.uwaterloo.ca</t>
  </si>
  <si>
    <t>Food biotechnology</t>
  </si>
  <si>
    <t>Professor</t>
  </si>
  <si>
    <t>514-398-2835</t>
  </si>
  <si>
    <t>2760 Emile-pelletier, lachine, QC H8S 4H7</t>
  </si>
  <si>
    <t>514-637-7479</t>
  </si>
  <si>
    <t>514-639-0952</t>
  </si>
  <si>
    <t>byong.lee@mcgill.ca</t>
  </si>
  <si>
    <t>Mech. &amp; Ind. Eng.</t>
  </si>
  <si>
    <t>416-978-3053</t>
  </si>
  <si>
    <t>416-617-4767</t>
  </si>
  <si>
    <t>park@mie.utoronto.ca</t>
  </si>
  <si>
    <t>416-946-7867</t>
  </si>
  <si>
    <t>416-978-3453</t>
  </si>
  <si>
    <t>cglee@mie.utoronto.ca</t>
  </si>
  <si>
    <t>Mathematics and Statistics</t>
  </si>
  <si>
    <t>613-520-2600 ext. 1911</t>
  </si>
  <si>
    <t>613-520-3536</t>
  </si>
  <si>
    <t>cgpark@math.carleton.ca</t>
  </si>
  <si>
    <t xml:space="preserve">Microbiology &amp; Immunology, Schulich School of Medicine and Dentistry 
</t>
  </si>
  <si>
    <t>Professor of Virology</t>
  </si>
  <si>
    <t>519-661-3226</t>
  </si>
  <si>
    <t xml:space="preserve">519-661-3359 </t>
  </si>
  <si>
    <t>cykang@uwo.ca</t>
  </si>
  <si>
    <t>Biochemistry, Organic Chemistry</t>
  </si>
  <si>
    <t xml:space="preserve">Associate Professor
</t>
  </si>
  <si>
    <t>306-585-4239</t>
  </si>
  <si>
    <t>306-337-2409</t>
  </si>
  <si>
    <t>dae-yeon.suh@uregina.ca</t>
  </si>
  <si>
    <t>Physics and Engineering Physics</t>
  </si>
  <si>
    <t>306-966-2768</t>
  </si>
  <si>
    <t>27-110 Banyan Crescent, Saskatoon, SK S7V1G7, Canada</t>
  </si>
  <si>
    <t>306-262-2768</t>
  </si>
  <si>
    <t>gapsoo.chang@usask.ca</t>
  </si>
  <si>
    <t xml:space="preserve">416-978-4443 </t>
  </si>
  <si>
    <t xml:space="preserve">416-978-4107 </t>
  </si>
  <si>
    <t xml:space="preserve">henrykim@math.toronto.edu </t>
  </si>
  <si>
    <t>Mathematics &amp; Statistics</t>
  </si>
  <si>
    <t>416-736-5250 ext. 66091</t>
  </si>
  <si>
    <t>hku@mathstat.yorku.ca</t>
  </si>
  <si>
    <t>Community Health &amp; Epidemiology</t>
  </si>
  <si>
    <t>Tenured as Associate Professor &amp; Director, Clinical Research Support Unit</t>
  </si>
  <si>
    <t>306-966-6288</t>
  </si>
  <si>
    <t>hyun.lim@usask.ca</t>
  </si>
  <si>
    <t>Biochemistry &amp; Molecular Biology</t>
  </si>
  <si>
    <t>902-494-2367, 2301</t>
  </si>
  <si>
    <t xml:space="preserve">hyo-sung.ro@dal.ca </t>
  </si>
  <si>
    <t>Assistant professor</t>
  </si>
  <si>
    <t>416-978-5196</t>
  </si>
  <si>
    <t>416-978-237</t>
  </si>
  <si>
    <t>hykee@physics.utoronto.ca</t>
  </si>
  <si>
    <t>Mining and Materials Engineering</t>
  </si>
  <si>
    <t>514-398-2608</t>
  </si>
  <si>
    <t>514-398-4492</t>
  </si>
  <si>
    <t>in-ho.jung@mcgill.ca</t>
  </si>
  <si>
    <t>Sudbury Regional Hospital</t>
  </si>
  <si>
    <t>Senior Scientist</t>
  </si>
  <si>
    <t>705-522-6237 ext 2703</t>
  </si>
  <si>
    <t>hlee@hrsrh.on.ca</t>
  </si>
  <si>
    <t>Electrical and computer Engineering</t>
  </si>
  <si>
    <t>613-533-6000 ext. 77672</t>
  </si>
  <si>
    <t>613-533-6615</t>
  </si>
  <si>
    <t>1138 Lancaster Dr., Kingston, ON</t>
  </si>
  <si>
    <t>613-634-6463</t>
  </si>
  <si>
    <t>613-329-0737</t>
  </si>
  <si>
    <t>ilmin.kim@queensu.ca</t>
  </si>
  <si>
    <t xml:space="preserve">Mechanical and Materials Engineering </t>
  </si>
  <si>
    <t>613-533-3077</t>
  </si>
  <si>
    <t>iykim@me.queensu.ca</t>
  </si>
  <si>
    <t>416-979-5000 ext.7213</t>
  </si>
  <si>
    <t>163 Beechwood Ave. , Toronto, Ontario M2L 1J9, CANADA</t>
  </si>
  <si>
    <t>647-273-9683</t>
  </si>
  <si>
    <t>j3chung@ryerson.ca</t>
  </si>
  <si>
    <t>Cell Biology and Anatomy</t>
  </si>
  <si>
    <t>Professor, AHFMR Senior Scholar</t>
  </si>
  <si>
    <t>403-220-8723</t>
  </si>
  <si>
    <t>403-283-8727</t>
  </si>
  <si>
    <t>kylee@ucalgary.ca</t>
  </si>
  <si>
    <t>250-853-3179</t>
  </si>
  <si>
    <t>#11-4058 Corners Place, Victoria, BC, Canada, V8W 3Z5</t>
  </si>
  <si>
    <t>250-886-5549</t>
  </si>
  <si>
    <t>mbgjun@uvic.ca</t>
  </si>
  <si>
    <t>Human Nutritional Sciences</t>
  </si>
  <si>
    <t>204-474-8651</t>
  </si>
  <si>
    <t>204-474-7593</t>
  </si>
  <si>
    <t>19-550 Dovercourt Drive, Winnipeg, Manitoba, Canada R3Y 1Y8</t>
  </si>
  <si>
    <t>suh@ms.umanitoba.ca</t>
  </si>
  <si>
    <t>514-398-2982</t>
  </si>
  <si>
    <t>514-398-1684</t>
  </si>
  <si>
    <t xml:space="preserve">nam.moon@mcgill.ca </t>
  </si>
  <si>
    <t>Dept. of Chemical &amp; Biological Engineering</t>
  </si>
  <si>
    <t>306-966-5320</t>
  </si>
  <si>
    <t>627 Wilkinson place Saskatoon, SK Canada, S7N 3M2</t>
  </si>
  <si>
    <t>Oon-doo.baik@usask.ca</t>
  </si>
  <si>
    <t>Molecular Genetics and Computer Science</t>
  </si>
  <si>
    <t>416-946-3419</t>
  </si>
  <si>
    <t>pm.kim@utoronto.ca</t>
  </si>
  <si>
    <t>Earth and Space Science and Engineering</t>
  </si>
  <si>
    <t>416-736-2100 x22095</t>
  </si>
  <si>
    <t>416-938-7324</t>
  </si>
  <si>
    <t>REGINAL@yorku.ca</t>
  </si>
  <si>
    <t>Medicine</t>
  </si>
  <si>
    <t>403-220-8457</t>
  </si>
  <si>
    <t>403-270-0995</t>
  </si>
  <si>
    <t>samlee@ucalgary.ca</t>
  </si>
  <si>
    <t>Electrical and Computer Engineering</t>
  </si>
  <si>
    <t>306-966-5456</t>
  </si>
  <si>
    <t>607 Briarvale Terr. Saskatoon, SK S7V 1B9</t>
  </si>
  <si>
    <t>seokbum.ko@usask.ca</t>
  </si>
  <si>
    <t xml:space="preserve">Neurology            </t>
  </si>
  <si>
    <t xml:space="preserve">604-822-7145 </t>
  </si>
  <si>
    <t>604-822-7897</t>
  </si>
  <si>
    <t>수원시 영통구 망포동 488 늘푸른벽산 114-201</t>
  </si>
  <si>
    <t xml:space="preserve">sukim@interchange.ubc.ca </t>
  </si>
  <si>
    <t xml:space="preserve">Physiology </t>
  </si>
  <si>
    <t xml:space="preserve">613-545-2802 </t>
  </si>
  <si>
    <t>519-645-1539</t>
  </si>
  <si>
    <t>shins@rogers.com</t>
  </si>
  <si>
    <t xml:space="preserve">Associate Professor </t>
  </si>
  <si>
    <t>403-220-6959</t>
  </si>
  <si>
    <t>403-282-8406</t>
  </si>
  <si>
    <t>simon.park@ucalgary.ca</t>
  </si>
  <si>
    <t>905-525-9140 ext.23184</t>
  </si>
  <si>
    <t>905-540-1252</t>
  </si>
  <si>
    <t>86 Hyde Park Ave.,  Hamilton, ON L8P 4M7</t>
  </si>
  <si>
    <t>905-922-3464</t>
  </si>
  <si>
    <t>slee@mcmaster.ca</t>
  </si>
  <si>
    <t>Chemical Engineering</t>
  </si>
  <si>
    <t>Visiting Researcher</t>
  </si>
  <si>
    <t>203-432-2217</t>
  </si>
  <si>
    <t xml:space="preserve">seoktae.kang@yale.edu </t>
  </si>
  <si>
    <t>Atmosheric &amp; Oceanic Sciences</t>
  </si>
  <si>
    <t>514-398-1380</t>
  </si>
  <si>
    <t>seok-woo.son@mcgaill.ca</t>
  </si>
  <si>
    <t>School of Electrical Engineering and Computer Science (EECS)</t>
  </si>
  <si>
    <t xml:space="preserve">613-562-5800 ext. 2501
</t>
  </si>
  <si>
    <t xml:space="preserve">613-562-5664 
</t>
  </si>
  <si>
    <t>wslee@uottawa.ca</t>
  </si>
  <si>
    <t xml:space="preserve">IVF Laboratory,
MUHC Reproductive Center
</t>
  </si>
  <si>
    <t>IVF Laboratory Director</t>
  </si>
  <si>
    <t>514-934-11934 (36825 or 36822)</t>
  </si>
  <si>
    <t>514-843-1496</t>
  </si>
  <si>
    <t>450-448-1852</t>
  </si>
  <si>
    <t>514-824-3818</t>
  </si>
  <si>
    <t>weon-young.son@muhc.mcgill.ca</t>
  </si>
  <si>
    <t>416-978-5193</t>
  </si>
  <si>
    <t>ybkim@physics.utoronto.ca</t>
  </si>
  <si>
    <t xml:space="preserve">Physics </t>
  </si>
  <si>
    <t>Associate Professor &amp; Canada Reserch Chair</t>
  </si>
  <si>
    <t>416-978-7868</t>
  </si>
  <si>
    <t>yjkim@physics.utoronto.ca</t>
  </si>
  <si>
    <t>Immune Regulation Laboratory</t>
  </si>
  <si>
    <t>Research Unit Director</t>
  </si>
  <si>
    <t>514-987-5720</t>
  </si>
  <si>
    <t>514-987-5768</t>
  </si>
  <si>
    <t>Woong-kyung.suh@ircm.qc.ca</t>
  </si>
  <si>
    <t>School of Engineering Science</t>
  </si>
  <si>
    <t>778-782-8635</t>
  </si>
  <si>
    <t>601-839-4515</t>
  </si>
  <si>
    <t>woosook@sfu.ca</t>
  </si>
  <si>
    <t>Division of Gastroenterology</t>
  </si>
  <si>
    <t>Staff Gastroenterologist</t>
  </si>
  <si>
    <t>416-847-1750 (Laboratory office)</t>
  </si>
  <si>
    <t>416-864-5204</t>
  </si>
  <si>
    <t>youngin.kim@utoronto.ca</t>
  </si>
  <si>
    <t>Department of Plant Sciences</t>
  </si>
  <si>
    <t>Professional Research Associate</t>
  </si>
  <si>
    <t>306 966-5050</t>
  </si>
  <si>
    <t>306 261-5448</t>
  </si>
  <si>
    <t>younyoung.shim@usask.ca</t>
  </si>
  <si>
    <t xml:space="preserve">Assistant Professor </t>
  </si>
  <si>
    <t>416-864-5913</t>
  </si>
  <si>
    <t>416-864-5572</t>
  </si>
  <si>
    <t>ImS@sng@ca</t>
  </si>
  <si>
    <t xml:space="preserve">Residence (Satellite Geophysics) </t>
  </si>
  <si>
    <t>204-474-9833</t>
  </si>
  <si>
    <t>wmoon@cc.umanitoba.ca</t>
  </si>
  <si>
    <t>R-Matrix Theory for Elastic and Reactive Scattering (Professor John Ross, Supervisor)</t>
  </si>
  <si>
    <t>Motion control of an autonomous Vehicle with loss of wheel-ground contact avoidance using Dynamic modle based Predictive control</t>
  </si>
  <si>
    <t>Polymer Theory, Thesis supervisor; Porf. D. Thirumalai</t>
  </si>
  <si>
    <t>Manufacturing</t>
  </si>
  <si>
    <t>Inbound logistics: Transportation and Inventory Routing</t>
  </si>
  <si>
    <t>Magnetic and magento-optical properties of Co-Pt alloy films and ion beam mixed Co/Pt films</t>
  </si>
  <si>
    <t>Exceptional modular form of weight 4 on an exceptional domain contained in  C27</t>
  </si>
  <si>
    <t>New Option Valuation and hedging method for the Model with Stochastic Volatility</t>
  </si>
  <si>
    <t>"Dynamical Properties of the Strongly Correlated Systems in Infinite Dimensions" with Prof. J. Hong</t>
  </si>
  <si>
    <t xml:space="preserve">Critical Evaluation and Thermodynamic Modeling of Phase Equilibria in Multicomponent Oxide Systems, funded by NSERC CRD grants with 14 Canadian and international companies. </t>
  </si>
  <si>
    <t>Efficient Power Management for Video Transmission over CDMA systems</t>
  </si>
  <si>
    <t xml:space="preserve">Theoretical Investigation of Heave dynamics of Air Cushion Vehicle Bag and Finger Skirt </t>
  </si>
  <si>
    <t>Modeling and Analysis of Micro-End Milling Dynamics</t>
  </si>
  <si>
    <t>Relationship between dietary fat, membrane fatty acid composition and function of the photoreceptor cells: Role of very long chain (C24-C36) polyenoic fatty acids</t>
  </si>
  <si>
    <t>Characterization of heat transfer during cake baking in tunnel type multi-zone ovens</t>
  </si>
  <si>
    <t>Artificial Intelligence laboratory and program</t>
  </si>
  <si>
    <t>“Efficient FPGA Realizations Based on AND/XOR Expressions,”</t>
  </si>
  <si>
    <t>Studies on the Holon Pair condenstion based on th U(1) and SU(2) Slave-boson Approaches to The t-J Hamiltonian; Phase Diagram, Holon Pairing Instability, Spectral Function, and Superfluid Weight</t>
  </si>
  <si>
    <t>Characteristics and effects of extracellular polymeric substances and soluble microbial products in membrane bioreactor, Advisor : Hangsik Shin, 2002</t>
  </si>
  <si>
    <t>Interaction of MHC class I molecules with calnexin and the transporter for antigen presentation</t>
  </si>
  <si>
    <t xml:space="preserve">나노임프트린용 불소첨가 하이브리드 폴리머재료의 응용  </t>
  </si>
  <si>
    <t>Development of cdELISA for chitooligosaccharides and their enhancement in salt-fermented shrimps</t>
  </si>
  <si>
    <t>1994-2000</t>
  </si>
  <si>
    <t>1980-1987</t>
  </si>
  <si>
    <t>1971-1974</t>
  </si>
  <si>
    <t>1968-1971</t>
  </si>
  <si>
    <t>1966-1968</t>
  </si>
  <si>
    <t>1994-1998</t>
  </si>
  <si>
    <t>1992-1994</t>
  </si>
  <si>
    <t>1993-1996</t>
  </si>
  <si>
    <t>1990-1993</t>
  </si>
  <si>
    <t>1985-1989</t>
  </si>
  <si>
    <t>01/1999 – 08/2003</t>
  </si>
  <si>
    <t>03/1997 – 02/1999</t>
  </si>
  <si>
    <t>03/1993 – 02/1997</t>
  </si>
  <si>
    <t>1998-1992</t>
  </si>
  <si>
    <t>1985-1988</t>
  </si>
  <si>
    <t>09/2002-06/2003</t>
  </si>
  <si>
    <t>10/2001-08/2002</t>
  </si>
  <si>
    <t>1993-1997</t>
  </si>
  <si>
    <t>1991-1993</t>
  </si>
  <si>
    <t>1990-1991</t>
  </si>
  <si>
    <t>2000-2005</t>
  </si>
  <si>
    <t>1993-1998</t>
  </si>
  <si>
    <t>1995-1999</t>
  </si>
  <si>
    <t>1993-1995</t>
  </si>
  <si>
    <t>1986-1993</t>
  </si>
  <si>
    <t>1998-2003</t>
  </si>
  <si>
    <t>1997-19998</t>
  </si>
  <si>
    <t>1994-1997</t>
  </si>
  <si>
    <t>1972-74</t>
  </si>
  <si>
    <t>1961-1965</t>
  </si>
  <si>
    <t>1956-1960</t>
  </si>
  <si>
    <t>1954-1956</t>
  </si>
  <si>
    <t xml:space="preserve">1965-1969  </t>
  </si>
  <si>
    <t xml:space="preserve">1958-1960  </t>
  </si>
  <si>
    <t xml:space="preserve">1954-1957  </t>
  </si>
  <si>
    <t>1996-1998</t>
  </si>
  <si>
    <t>1997-2002</t>
  </si>
  <si>
    <t>1995-1997</t>
  </si>
  <si>
    <t>1991-1995</t>
  </si>
  <si>
    <t>2001-2006</t>
  </si>
  <si>
    <t>1999-2001</t>
  </si>
  <si>
    <t>1992-1999</t>
  </si>
  <si>
    <t>2003-2006</t>
  </si>
  <si>
    <t>2001-2003</t>
  </si>
  <si>
    <t>1997-2001</t>
  </si>
  <si>
    <t>1997-2000</t>
  </si>
  <si>
    <t xml:space="preserve">1978 - 1983 </t>
  </si>
  <si>
    <t>Univ. of Washington</t>
  </si>
  <si>
    <t>Seoul National Univ.</t>
  </si>
  <si>
    <t>Purdue Univ., U.S.A.</t>
  </si>
  <si>
    <t>Giessen Univ., Germany</t>
  </si>
  <si>
    <t>Technical Univ. of Aachen, Germany</t>
  </si>
  <si>
    <t xml:space="preserve">The Free University of Berlin </t>
  </si>
  <si>
    <t>Brown Univ., Rprovidence, RI, U.S.A.</t>
  </si>
  <si>
    <t>Inha Univ.</t>
  </si>
  <si>
    <t>Univ. of Maryland, College Park, U.S.A.</t>
  </si>
  <si>
    <t>Korea Univ.</t>
  </si>
  <si>
    <t>Laval Univ. (Quebec, Canada)</t>
  </si>
  <si>
    <t>McGill Univ. (Montreal, Canada)</t>
  </si>
  <si>
    <t>Univ. of British columbia (Vancouver, Canada)</t>
  </si>
  <si>
    <t>Massachusetts Institute of Technology</t>
  </si>
  <si>
    <t>Korea Advanced Institute of Science and Technology, Korea</t>
  </si>
  <si>
    <t>Univ of Michigan, Ann Arbor</t>
  </si>
  <si>
    <t>KAIST, Daejon, Korea</t>
  </si>
  <si>
    <t>Seoul National Univ., Korea</t>
  </si>
  <si>
    <t>Univ.. Of Iowa</t>
  </si>
  <si>
    <t>University of Wisconsin, Madison, Wisconsin, USA</t>
  </si>
  <si>
    <t>McMaster University, Hamilton, Ontario, Canada</t>
  </si>
  <si>
    <t>Toyama Med. &amp; Pharm., Utah</t>
  </si>
  <si>
    <t>Purdue</t>
  </si>
  <si>
    <t>Yonsei Univ.</t>
  </si>
  <si>
    <t>The University of Chicago, Chicago, IL</t>
  </si>
  <si>
    <t>Seoul National University, Seoul, KOREA</t>
  </si>
  <si>
    <t>Case Western Reserve University, Cleveland, Ohio, USA</t>
  </si>
  <si>
    <t xml:space="preserve">Michigan State University, 
East Lansing, Michigan, USA.
</t>
  </si>
  <si>
    <t>McMaster University</t>
  </si>
  <si>
    <t>Ecole Polytechniqe, Montreal, Canada</t>
  </si>
  <si>
    <t>POSTECH, Pohang, Korea</t>
  </si>
  <si>
    <t>Univ. of Guelph, Ontario Canada</t>
  </si>
  <si>
    <t>Kon-kuk Univ., Seoul, Korea</t>
  </si>
  <si>
    <t>Harvard, Post-doctor</t>
  </si>
  <si>
    <t>MIT, Post-doctor</t>
  </si>
  <si>
    <t>KAIST-Ph.D.</t>
  </si>
  <si>
    <t>KAIST (Korea Advanced Institute of Science and Technology)</t>
  </si>
  <si>
    <t>Cornell University</t>
  </si>
  <si>
    <t>University of California, Davis, CA., USA</t>
  </si>
  <si>
    <t>University of Calgary, Calgary, AB., Canada.</t>
  </si>
  <si>
    <t>Stanford University, Palo Alto, CA., USA.</t>
  </si>
  <si>
    <t>University of Illinois at Urbana-Champaign</t>
  </si>
  <si>
    <t>University of British Columbia</t>
  </si>
  <si>
    <t>University of Alberta</t>
  </si>
  <si>
    <t>Hyosung Women’s Univ ( Current, Catholic Univ . of Daegu)</t>
  </si>
  <si>
    <t>Hyosung Women’s Univ ( Current, Catholic Univ. of Daegu)</t>
  </si>
  <si>
    <t>McGill University, Canada</t>
  </si>
  <si>
    <t>Laval University</t>
  </si>
  <si>
    <t>부경대학교</t>
  </si>
  <si>
    <t>Univ. of North Carolina At Chapel Hill</t>
  </si>
  <si>
    <t>Univ. of tuebingen</t>
  </si>
  <si>
    <t>Memorial University of Newfoundland, St. John’s, NF, Canada</t>
  </si>
  <si>
    <t>Sunnybrook Hospital, University of Toronto</t>
  </si>
  <si>
    <t>University of Rhode Island, RI, USA</t>
  </si>
  <si>
    <t>Chonbuk National University</t>
  </si>
  <si>
    <t xml:space="preserve">Kyoto University, Kyoto, Japan                           </t>
  </si>
  <si>
    <t xml:space="preserve">Seoul National University College of Medicine, Seoul, Korea  </t>
  </si>
  <si>
    <t>Seoul National University, Seoul, Korea</t>
  </si>
  <si>
    <t xml:space="preserve">University of Manitoba, Faculty of Medicine </t>
  </si>
  <si>
    <t xml:space="preserve">Seoul National University, College of Pharmacy </t>
  </si>
  <si>
    <t>University of British Columbia, Vancouver, Canada</t>
  </si>
  <si>
    <t>University of Toronto, Toronto, Canada</t>
  </si>
  <si>
    <t>Pohang University of Science and Technology</t>
  </si>
  <si>
    <t>Pohang Univ.</t>
  </si>
  <si>
    <t>Korea Advanced Institute of Science and Technology, Daejeong, S. Korea</t>
  </si>
  <si>
    <t>Korea Institute of Science and Technology (KAIST), Korea</t>
  </si>
  <si>
    <t>The Pennslvania State Univ.</t>
  </si>
  <si>
    <t>Center University of Information, Fculty of Science, University of  Geneva, Switzerland</t>
  </si>
  <si>
    <t>Sogang University, Korea</t>
  </si>
  <si>
    <t>MIT, USA</t>
  </si>
  <si>
    <t>Pohang University</t>
  </si>
  <si>
    <t>Harvard University</t>
  </si>
  <si>
    <t>연세대학교</t>
  </si>
  <si>
    <t xml:space="preserve">University of  
  Toronto
</t>
  </si>
  <si>
    <t>Korea University</t>
  </si>
  <si>
    <t>Korea National Open University</t>
  </si>
  <si>
    <t>The American College of Obstetricians &amp; Gynecologists</t>
  </si>
  <si>
    <t>The Royal College of Surgeons of Canada</t>
  </si>
  <si>
    <t>Univ. of British Columbia</t>
  </si>
  <si>
    <t>Columbia University, New York</t>
  </si>
  <si>
    <t xml:space="preserve">University of Toronto </t>
  </si>
  <si>
    <t>Microbiology</t>
  </si>
  <si>
    <t xml:space="preserve">Mechanical Eng. </t>
  </si>
  <si>
    <t>Mechanical Eng.</t>
  </si>
  <si>
    <t>Food Microbiology</t>
  </si>
  <si>
    <t>Microbiology/Immunology</t>
  </si>
  <si>
    <t>Industrial &amp; Operations Eng.</t>
  </si>
  <si>
    <t>Industrial Eng.</t>
  </si>
  <si>
    <t>Postdoctoral Fellow , Viral Oncology, Supervisor: Dr. Howard M. Temin</t>
  </si>
  <si>
    <t>Ph.D., Virology, Supervisor: Dr. Ludvik Prevec</t>
  </si>
  <si>
    <t>Research Assistant, Virology: Supervisor: Dr. D.R.E. McLeod, Connaught Medical Research Laboratory</t>
  </si>
  <si>
    <t xml:space="preserve">Postdoctoral Studies </t>
  </si>
  <si>
    <t>표면물리학</t>
  </si>
  <si>
    <t>Biostatistics.</t>
  </si>
  <si>
    <t xml:space="preserve"> Statistics</t>
  </si>
  <si>
    <t>Mathematics.</t>
  </si>
  <si>
    <t>Génie Métallurgique</t>
  </si>
  <si>
    <t>Materials Science and Engineering</t>
  </si>
  <si>
    <t>Molecular Virology</t>
  </si>
  <si>
    <t>Medicine and Biochemistry</t>
  </si>
  <si>
    <t>Animal Sciences</t>
  </si>
  <si>
    <t>Electrical Eng.</t>
  </si>
  <si>
    <t>Biochemistry/Molecular Biology</t>
  </si>
  <si>
    <t>Mechanical Eng</t>
  </si>
  <si>
    <t>Nutrition and Metabolism</t>
  </si>
  <si>
    <t>Food Sci and Nutrition</t>
  </si>
  <si>
    <t>식품생물공학</t>
  </si>
  <si>
    <t>Physical chemistry</t>
  </si>
  <si>
    <t>Cellular and Nolecular biophysics</t>
  </si>
  <si>
    <t>Physics &amp; Biochemistry</t>
  </si>
  <si>
    <t>Engineering Science</t>
  </si>
  <si>
    <t>M.D.</t>
  </si>
  <si>
    <t>Internship (RI) Medicine</t>
  </si>
  <si>
    <t>premedical studies</t>
  </si>
  <si>
    <t>Computer Engineering</t>
  </si>
  <si>
    <t>Premedical Program</t>
  </si>
  <si>
    <t>Theoretical Condensed matter Physics</t>
  </si>
  <si>
    <t>Nonlinear Dynamics</t>
  </si>
  <si>
    <t xml:space="preserve">Civil and Environmental Engineering </t>
  </si>
  <si>
    <t xml:space="preserve">Civil Engineering </t>
  </si>
  <si>
    <t>Civil Engineering</t>
  </si>
  <si>
    <t>Atmospheric Sciences</t>
  </si>
  <si>
    <t xml:space="preserve">Life Science            </t>
  </si>
  <si>
    <t>Pllied Physics</t>
  </si>
  <si>
    <t>Molecular Biology</t>
  </si>
  <si>
    <t>Molecular BiologyMicrobiology</t>
  </si>
  <si>
    <t>신소재공학</t>
  </si>
  <si>
    <t xml:space="preserve">재료공학 </t>
  </si>
  <si>
    <t>Doctor of Medicine (M.D.)</t>
  </si>
  <si>
    <t>Clinical Epidemiology</t>
  </si>
  <si>
    <t>Pre-Medicine, Biochemistry and Physiology</t>
  </si>
  <si>
    <t>Food Economics</t>
  </si>
  <si>
    <t xml:space="preserve">Inducted as a Fellow </t>
  </si>
  <si>
    <t>Residency in Obstetric &amp; Gynecology</t>
  </si>
  <si>
    <t>Theoretical Geophysics</t>
  </si>
  <si>
    <t>Electrical Engineering</t>
  </si>
  <si>
    <t>2011-Present</t>
  </si>
  <si>
    <t>2007-Present</t>
  </si>
  <si>
    <t>1964-1965</t>
  </si>
  <si>
    <t>1965-1969</t>
  </si>
  <si>
    <t>1970-2000</t>
  </si>
  <si>
    <t>2010-Present</t>
  </si>
  <si>
    <t>1975-2001</t>
  </si>
  <si>
    <t>2001-date</t>
  </si>
  <si>
    <t>Apr. 1997-2000</t>
  </si>
  <si>
    <t>Jun. 1993-2000</t>
  </si>
  <si>
    <t>2002-Present</t>
  </si>
  <si>
    <t>1998-Present</t>
  </si>
  <si>
    <t>2006-Present</t>
  </si>
  <si>
    <t>2005-2007</t>
  </si>
  <si>
    <t>07. 2006-Present</t>
  </si>
  <si>
    <t>09. 2001-06. 2006</t>
  </si>
  <si>
    <t>08. 1999-07. 2001</t>
  </si>
  <si>
    <t>10. 1996-07. 1999</t>
  </si>
  <si>
    <t>1982-Present</t>
  </si>
  <si>
    <t>2008-2009</t>
  </si>
  <si>
    <t>2001-2002</t>
  </si>
  <si>
    <t>2009-present</t>
  </si>
  <si>
    <t>2002-2009</t>
  </si>
  <si>
    <t>2000-present</t>
  </si>
  <si>
    <t>July 2006-Present</t>
  </si>
  <si>
    <t>Aug. 2007- June 2008</t>
  </si>
  <si>
    <t>Aug. 2001-June 2006</t>
  </si>
  <si>
    <t>Feb. 1993-July 1996</t>
  </si>
  <si>
    <t>School of Mathematics and Statistics</t>
  </si>
  <si>
    <t>July 1, 1992 - June 30, 1999</t>
  </si>
  <si>
    <t>May 1982 - June 1992</t>
  </si>
  <si>
    <t>1978-1982</t>
  </si>
  <si>
    <t>1974-1977</t>
  </si>
  <si>
    <t>2003-2010</t>
  </si>
  <si>
    <t>2003—present</t>
  </si>
  <si>
    <t>2006—present</t>
  </si>
  <si>
    <t>2007--2010</t>
  </si>
  <si>
    <t>2001--2003</t>
  </si>
  <si>
    <t>July 2008-Present</t>
  </si>
  <si>
    <t>Jan-Apr 2009</t>
  </si>
  <si>
    <t>July 2003- June 2008</t>
  </si>
  <si>
    <t>Aug 2001-June 2003</t>
  </si>
  <si>
    <t xml:space="preserve">Sep 2006 – present                </t>
  </si>
  <si>
    <t xml:space="preserve">Sep 2006 – present               </t>
  </si>
  <si>
    <t xml:space="preserve">Jul 2009 – present                </t>
  </si>
  <si>
    <t>Jul 2002 – Aug 2006</t>
  </si>
  <si>
    <t>9/2004 - 6/2005</t>
  </si>
  <si>
    <t>7/2003 - present</t>
  </si>
  <si>
    <t>9/1997 - 8/1998</t>
  </si>
  <si>
    <t>7/1997 - 6/2003</t>
  </si>
  <si>
    <t>2001-Present</t>
  </si>
  <si>
    <t>12/2003-08/2007</t>
  </si>
  <si>
    <t>09/2007 - 12/2003</t>
  </si>
  <si>
    <t>2009-Present</t>
  </si>
  <si>
    <t>2008-Present</t>
  </si>
  <si>
    <t>Present</t>
  </si>
  <si>
    <t>07/1997-02/2000, 12/2000-08/2001</t>
  </si>
  <si>
    <t>2003-Present</t>
  </si>
  <si>
    <t>1999-2003</t>
  </si>
  <si>
    <t>1997-1999</t>
  </si>
  <si>
    <t>8/1998 – 8/2000</t>
  </si>
  <si>
    <t>10/1997 – 8/1998</t>
  </si>
  <si>
    <t>2006-2011</t>
  </si>
  <si>
    <t>2011- Present</t>
  </si>
  <si>
    <t>2002-2011</t>
  </si>
  <si>
    <t>2000-2002</t>
  </si>
  <si>
    <t>2003-2004</t>
  </si>
  <si>
    <t>1988 - present</t>
  </si>
  <si>
    <t>1988 - present.</t>
  </si>
  <si>
    <t>1988 - 1994</t>
  </si>
  <si>
    <t>1988 - 1993</t>
  </si>
  <si>
    <t>03/2011 – 02/2016</t>
  </si>
  <si>
    <t>07/08 – present</t>
  </si>
  <si>
    <t>09/02 – present</t>
  </si>
  <si>
    <t xml:space="preserve">09/98 – 05/02  </t>
  </si>
  <si>
    <t xml:space="preserve">2010-present          </t>
  </si>
  <si>
    <t xml:space="preserve">2004-present          </t>
  </si>
  <si>
    <t xml:space="preserve">2003-present          </t>
  </si>
  <si>
    <t xml:space="preserve">2009-present          </t>
  </si>
  <si>
    <t>1996-Present</t>
  </si>
  <si>
    <t>1972-1977</t>
  </si>
  <si>
    <t>2004-2009</t>
  </si>
  <si>
    <t>1997 -1999</t>
  </si>
  <si>
    <t>2004-206</t>
  </si>
  <si>
    <t>2002-204</t>
  </si>
  <si>
    <t>2005-Present</t>
  </si>
  <si>
    <t>2002-2003</t>
  </si>
  <si>
    <t>2003-2005</t>
  </si>
  <si>
    <t>2006-present</t>
  </si>
  <si>
    <t>2002-present</t>
  </si>
  <si>
    <t>2001-present</t>
  </si>
  <si>
    <t>2010~Present</t>
  </si>
  <si>
    <t xml:space="preserve">2009~2010 </t>
  </si>
  <si>
    <t>2006~2008</t>
  </si>
  <si>
    <t>2009 – present</t>
  </si>
  <si>
    <t>1996 – present</t>
  </si>
  <si>
    <t>2003 –2009</t>
  </si>
  <si>
    <t>1996 –2003</t>
  </si>
  <si>
    <t>2006-2009</t>
  </si>
  <si>
    <t>2004-2006</t>
  </si>
  <si>
    <t xml:space="preserve"> 1988 - present </t>
  </si>
  <si>
    <t xml:space="preserve"> 1984 - 1988 </t>
  </si>
  <si>
    <t xml:space="preserve">2009 – Present </t>
  </si>
  <si>
    <t xml:space="preserve">2007 – Present </t>
  </si>
  <si>
    <t xml:space="preserve">1979 – Present </t>
  </si>
  <si>
    <t xml:space="preserve">1999 – 2007 </t>
  </si>
  <si>
    <t>CLUMEQ High Performance computing Centre</t>
  </si>
  <si>
    <t xml:space="preserve">RIKEN-BNL Univ. Fellow McGill Univ. </t>
  </si>
  <si>
    <t>Frankfurt Univ. Germany</t>
  </si>
  <si>
    <t>Res. Fond</t>
  </si>
  <si>
    <t>AKCSE</t>
  </si>
  <si>
    <t>Univ. of Vistoria</t>
  </si>
  <si>
    <t>The Asia Pacific Center for Theoretical Physics, Seoul, Korea</t>
  </si>
  <si>
    <t>Defence R&amp;D Canada</t>
  </si>
  <si>
    <t>Simon Frase Univ.</t>
  </si>
  <si>
    <t>Univ. of california at Los Angeles (UCLA)</t>
  </si>
  <si>
    <t>Jiangnan Univ., School of biotechnology, Wuxi, China</t>
  </si>
  <si>
    <t>Univ. of Cork, Ireland/ paichai Univ.</t>
  </si>
  <si>
    <t>Department of Mechanical and Industrial Engineering, University of Toronto</t>
  </si>
  <si>
    <t>School of Mechanical and Aerospace Engineering, Seoul National University, Korea</t>
  </si>
  <si>
    <t>Dep. Of Industrial &amp; Systems Eng., National Unvi. Of Singapore, Singapore.</t>
  </si>
  <si>
    <t>Information and Technology Research Center, Samsung, Seoul, Korea</t>
  </si>
  <si>
    <t>Carlton University</t>
  </si>
  <si>
    <t>The University of Western Ontario, London, Ontario, Canada</t>
  </si>
  <si>
    <t xml:space="preserve">Department of Microbiology and Immunology, Faculty of Medicine, 
University of Ottawa, Ottawa, Ontario, Canada
</t>
  </si>
  <si>
    <t xml:space="preserve">Department of Microbiology, University of Texas Southwestern Medical School, Dallas, Texas 75235, USA </t>
  </si>
  <si>
    <t>U of Saskatchewan</t>
  </si>
  <si>
    <t xml:space="preserve">PNT Technology Inc. </t>
  </si>
  <si>
    <t xml:space="preserve">Tennessee 주립대 </t>
  </si>
  <si>
    <t>Korea Institute for Advanced Study</t>
  </si>
  <si>
    <t>Pohang Mathematical Institute</t>
  </si>
  <si>
    <t>Kyoto Univ.</t>
  </si>
  <si>
    <t>UNC charlotte</t>
  </si>
  <si>
    <t>University of Saskatchwan</t>
  </si>
  <si>
    <t>Medical College of Wisconsin, Milwaukee, Wisconsin, USA</t>
  </si>
  <si>
    <t xml:space="preserve">University of Pennsylvania </t>
  </si>
  <si>
    <t>Harvard Medical School</t>
  </si>
  <si>
    <t>Univ. of Califormia, Los Angeles</t>
  </si>
  <si>
    <t>Rutgers Univ.</t>
  </si>
  <si>
    <t>Bell Laboratories (Lucent Techmologies)</t>
  </si>
  <si>
    <t xml:space="preserve">Research Institute of Industrial Science and Technology (RIST), </t>
  </si>
  <si>
    <t>Pohang Univ. Science and Technology (POSTECH)</t>
  </si>
  <si>
    <t>Northern Ontario School of Medicine</t>
  </si>
  <si>
    <t>Univ. of Ottawa Medical School</t>
  </si>
  <si>
    <t>Northeastern Ontario Cancer Therapeutics Research Initiative (CTRI)</t>
  </si>
  <si>
    <t>Regional Cancer program of the Sudbury Regional Hospital</t>
  </si>
  <si>
    <t>Electronics and Telecommunications Research Institute (ETRI), part-time</t>
  </si>
  <si>
    <t xml:space="preserve">Queen's Univ. Dept. of Mechanical and Materials Engineering </t>
  </si>
  <si>
    <t>MIT (Massachusetts Institute of Technology)</t>
  </si>
  <si>
    <t>Ryerson University</t>
  </si>
  <si>
    <t>Manufacturing Automation Laboratory – Vancouver, B.C., Canada</t>
  </si>
  <si>
    <t>UBC Utilities, Vancouver, B.C., Canada</t>
  </si>
  <si>
    <t>Dietitians of Canada</t>
  </si>
  <si>
    <t>Association of Korean-Canadian Scientists and Engineers, Canada</t>
  </si>
  <si>
    <t>Canadian Institutes of Health Research</t>
  </si>
  <si>
    <t>University of Guelph</t>
  </si>
  <si>
    <t>Univ. of Toronto, terrence Donnelly Center fro Cellular and Biomolecular Research, Banting and Best Dep. Of Medical Research, Dept. of Molecular Genetics and Dept. of Computer Science</t>
  </si>
  <si>
    <t xml:space="preserve">Yale Univ. </t>
  </si>
  <si>
    <t>McKinsey &amp; company</t>
  </si>
  <si>
    <t>Foothills Hospital, Calgary, Alberta</t>
  </si>
  <si>
    <t xml:space="preserve">Department of Medicine, Peter Lougheed Hospital and Rockyview Hospital, Calgary </t>
  </si>
  <si>
    <t>Alberta Heritage Foundation for Medical Research</t>
  </si>
  <si>
    <t>Faculty of Kinesiology and Health Studies, Faculty of Graduate Studies and Research, University of Regina, Canada</t>
  </si>
  <si>
    <t>Department of Electrical Engineering, University of Saskatchewan, Canada</t>
  </si>
  <si>
    <t>High Performance/Distributed Computing Lab., Dept. of ECE, Univ. of Rhode Island, USA</t>
  </si>
  <si>
    <t>Sanford-Burnham medical Research Institute, La Jolla, CA, USA</t>
  </si>
  <si>
    <t>City of Hope Medical Center and Beckman Research Institute (Stem Cell Program), Duarte, CA, USA</t>
  </si>
  <si>
    <t>Medical Research Institute, Chung-Ang University School of Medicine, Seoul, Korea</t>
  </si>
  <si>
    <t xml:space="preserve">Department of Physiology, Queen's University at Kingston </t>
  </si>
  <si>
    <t>Department of Biology, Queen's University at Kingston</t>
  </si>
  <si>
    <t xml:space="preserve">University of Calgary </t>
  </si>
  <si>
    <t xml:space="preserve">University of British Columbia </t>
  </si>
  <si>
    <t>McMaster univ.</t>
  </si>
  <si>
    <t>Kavli Institute (Santa Barbara)</t>
  </si>
  <si>
    <t>ADEMRC (ERC), GIST</t>
  </si>
  <si>
    <t>University of California, Riverside</t>
  </si>
  <si>
    <t>Columbia Univ.</t>
  </si>
  <si>
    <t>McGill Reproductive Center, McGill University, Montreal, Québec, Canada</t>
  </si>
  <si>
    <t xml:space="preserve">McGill Reproductive Center, McGill University, Montreal, Québec, Canada
</t>
  </si>
  <si>
    <t>Unive. Of Torono</t>
  </si>
  <si>
    <t>Canada Research (Tier 2)</t>
  </si>
  <si>
    <t>Canadian Instituet for Advanced Reserch</t>
  </si>
  <si>
    <t>Brookharven National Laboratory</t>
  </si>
  <si>
    <t>University of Montreal</t>
  </si>
  <si>
    <t>Clinical Research Institute of Montreal (IRCM)</t>
  </si>
  <si>
    <t>Simon Fraser University</t>
  </si>
  <si>
    <t>Xerox Research Center of Canada</t>
  </si>
  <si>
    <t>MIT</t>
  </si>
  <si>
    <t xml:space="preserve">College of Agriculture &amp; Bioresources
University of Saskatchewan
</t>
  </si>
  <si>
    <t>Agriculture and Agri-Food Canada</t>
  </si>
  <si>
    <t xml:space="preserve">University of Guelph
Food Science
</t>
  </si>
  <si>
    <t>Korea Food Research Institute</t>
  </si>
  <si>
    <t>Sung-Gyun-Kwan University, Seoul, Korea</t>
  </si>
  <si>
    <t xml:space="preserve">Residence (Satellite Geophysics) University of Manitoba 
</t>
  </si>
  <si>
    <t xml:space="preserve">Research Institute of Oceanography (RIO), Seoul National University 
</t>
  </si>
  <si>
    <t xml:space="preserve">Seoul National University </t>
  </si>
  <si>
    <t>Interin Scientific Director</t>
  </si>
  <si>
    <t>Post-doc</t>
  </si>
  <si>
    <t>Associate</t>
  </si>
  <si>
    <t>President</t>
  </si>
  <si>
    <t>Director of the Centre for Advanced Materials and Related Technology (CAMTEC)</t>
  </si>
  <si>
    <t>Senior Fellow</t>
  </si>
  <si>
    <t>Member</t>
  </si>
  <si>
    <t>Scientist</t>
  </si>
  <si>
    <t>Part-time professor</t>
  </si>
  <si>
    <t>Adjunct professor</t>
  </si>
  <si>
    <t>Adjunct Professor</t>
  </si>
  <si>
    <t>Associate Professor (tenured)</t>
  </si>
  <si>
    <t>Postdoctoral fellow</t>
  </si>
  <si>
    <t>Postgraduate researcher</t>
  </si>
  <si>
    <t>Distinguished professor</t>
  </si>
  <si>
    <t>Professor (Federal AAFC Chair)</t>
  </si>
  <si>
    <t>Invited professor (Distinguished)</t>
  </si>
  <si>
    <t xml:space="preserve">Tier 1 Canada Research Chair in Microcellular Plastics </t>
  </si>
  <si>
    <t xml:space="preserve">Tier 1 Canada Research Chair in Advanced Processing Technolgy </t>
  </si>
  <si>
    <t>Full Professor</t>
  </si>
  <si>
    <t>Visiting Professor</t>
  </si>
  <si>
    <t>Visiting Associate Professor</t>
  </si>
  <si>
    <t>Senior Software/Systems Engineer</t>
  </si>
  <si>
    <t>Dean, Faculty of Science</t>
  </si>
  <si>
    <t>Professor and Chairman</t>
  </si>
  <si>
    <t>Assist. Professor</t>
  </si>
  <si>
    <t>기술이사 (CTO)</t>
  </si>
  <si>
    <t xml:space="preserve">Postdoc. </t>
  </si>
  <si>
    <t>Visiting scholar</t>
  </si>
  <si>
    <t>Associate Member</t>
  </si>
  <si>
    <t>Visiting Assistant Professor</t>
  </si>
  <si>
    <t>Director, Clinical Research Support Unit, College of  Medicine.</t>
  </si>
  <si>
    <t>Associate Professor, Department of Community Health &amp;            Epidemiology, College of Medicine</t>
  </si>
  <si>
    <t>Tenured as Associate Professor</t>
  </si>
  <si>
    <t>Assoc. Professor</t>
  </si>
  <si>
    <t>Porstdoctoral Fellow</t>
  </si>
  <si>
    <t>Postdoctoral Fellow</t>
  </si>
  <si>
    <t>Senior Researcher</t>
  </si>
  <si>
    <t>Post-Doctoral Fellow</t>
  </si>
  <si>
    <t>Full Professor of Medical Sciences</t>
  </si>
  <si>
    <t>Full Professor of Medicine and Biochemistry</t>
  </si>
  <si>
    <t>Founding Chair</t>
  </si>
  <si>
    <t>Research Engineer</t>
  </si>
  <si>
    <t>postdoctoral researcher and course instructor</t>
  </si>
  <si>
    <t>Post Doctoral Research Fellow</t>
  </si>
  <si>
    <t>Postdoctoral Research Associate</t>
  </si>
  <si>
    <t xml:space="preserve">Research Assistant </t>
  </si>
  <si>
    <t>Assistant Mechanical Engineer</t>
  </si>
  <si>
    <t>Director, the University Dietetics program</t>
  </si>
  <si>
    <t>Accreditation Surveyor</t>
  </si>
  <si>
    <t>President (Manitoba Chapter)</t>
  </si>
  <si>
    <t xml:space="preserve">Committee member </t>
  </si>
  <si>
    <t>박사후 연구원</t>
  </si>
  <si>
    <t>Assistant Professor, Tenure-stream</t>
  </si>
  <si>
    <t>Postdoctoral Associate/Associate Research Scientist.</t>
  </si>
  <si>
    <t>Associate, management consulting of High-tech and pharmaceutical companies</t>
  </si>
  <si>
    <t>Active staff, Internal Medicine</t>
  </si>
  <si>
    <t>Courtesy Consulting staff</t>
  </si>
  <si>
    <t>Clinical Investigator</t>
  </si>
  <si>
    <t>Research/Teaching Assistant</t>
  </si>
  <si>
    <t>Tenure Track Assistant Professor</t>
  </si>
  <si>
    <t>Ph.D. Student / Teaching Assistant</t>
  </si>
  <si>
    <t>Research Assistant / Teaching Assistant</t>
  </si>
  <si>
    <t>Post doctoral Researcher</t>
  </si>
  <si>
    <t>Post Doctoral Researcher</t>
  </si>
  <si>
    <t>Research professor</t>
  </si>
  <si>
    <t>Researcher</t>
  </si>
  <si>
    <t xml:space="preserve">Post doctoral researcher </t>
  </si>
  <si>
    <t>Postdoctoral Research Scientist</t>
  </si>
  <si>
    <t>IVF Laboratory director</t>
  </si>
  <si>
    <t>Acting Laboratory Director</t>
  </si>
  <si>
    <t>Lead Embryologist</t>
  </si>
  <si>
    <t>Senior Embryologist</t>
  </si>
  <si>
    <t>Canada Research Chair</t>
  </si>
  <si>
    <t>Fellow</t>
  </si>
  <si>
    <t>Goldharber Fellow</t>
  </si>
  <si>
    <t xml:space="preserve">Senior Staff </t>
  </si>
  <si>
    <t>Postdoctoral</t>
  </si>
  <si>
    <t>NSERC fellow</t>
  </si>
  <si>
    <t>Post-doctor</t>
  </si>
  <si>
    <t>Honorary Visiting Professor</t>
  </si>
  <si>
    <t xml:space="preserve">Shim, YY, Shon, DH, Yu, JH (2004) Method of immunoassay for the detection of COS and NACOS. Korean Patent 10-2004-21892, accessed Mar 31, 2004. </t>
  </si>
  <si>
    <t>M</t>
    <phoneticPr fontId="2" type="noConversion"/>
  </si>
  <si>
    <t>F</t>
    <phoneticPr fontId="2" type="noConversion"/>
  </si>
  <si>
    <t>M</t>
  </si>
  <si>
    <t>01</t>
  </si>
  <si>
    <t>AD00</t>
  </si>
  <si>
    <t>Physical Review Letters: Impact Factor 7.104
Physical Review C: 5 year Impact Factor 3.178
Physical Review D: 5 year Impact Factor 4.331</t>
  </si>
  <si>
    <t>NSERC Discovery Accelerator Supplement, 2008-2011, $40,000/year. $120,000 in total
RIKEN-BNL University Fellow: 2001-2005
Award for outstnading team research, Polish Ministry of National Education, 2003 (with 7 othes)</t>
  </si>
  <si>
    <t>Interdisciplinary Study Published in Peer-Reviewed Journals * Management Science: 5 Year Impact Factor:4.125 * Journal of Management Information Systems: 5 year Impact Factor: 3.215
Invited Review- S. Jeon and V. Koch, Event-by-event fluctuations.  A chapter in a monograph quark-Gluon Plasma 3 edidted by R. C. Hwa &amp; S.N. Wang.  World Scientific, 2004. ISBN 981-238-007-9</t>
  </si>
  <si>
    <t>AM00</t>
  </si>
  <si>
    <t>Univ. de Montreal, Prix d'Exellence (1972 &amp; 1974)
Chevalier Ordre de National du Quebec (1993) Science
Korean Gov. (Dae J. Kim, President), Order of National Service merit (4th degree), Science (Science Day 1999)</t>
  </si>
  <si>
    <t>DNA Repair &amp; Bacterial Insecticide</t>
  </si>
  <si>
    <t>"Incoherent interaction of sping waves with precessing magnetic moments", B. C. Choi, E. Girgis, C. A. Ross, Th. Seliotis, Y.K. Hong, G. Abo, D. Niarchos, and H. Miyagawa, Phys. Rev. B 81, 092404 (2010)
"High quality factor Ni-Zn ferrite planar inductor", J. Lee, Y.K. Hong, S. Bae, J. Park, J. Jalli, g. Abo, R. Sslo, B.C. Choi, and G. W. Donohoe, IEEE Trans. Mag. 46,2417 (2010)
"Spin-polarized current switching of Co/Cu/Py elongated Pac-man spin valve", A. Lyle, Y.K. Hong, B.C. Choi, G. Abo, m.H. Park, S. H.  Gee, J. Jalli, and G. W. Donohoe, IEEE Trans. Mag. 45,2367 (2009)</t>
  </si>
  <si>
    <t>The Nonequilibrium spin dynamics in magnetic materials with particular emphasis on magnetic nanostructures and multilayer films.</t>
  </si>
  <si>
    <t>J.S. Hunjan and B. C. Eu, Self-Diffusion coefficients of Lennard-Jones Liquids and Gases for Various models in the Modified Free Volume Theory, Mol. Phys. (in press, 2011).
B. C. Eu, compressive Pressure, spatial confinement of Ions, and Adiabatic heat Generation in Binary Strong Electrolyte Solutions by an External Electric field, e-Print Archive, Physics (2011) arXiv: 1101.6070, 1-16
B. C. Eu, Themes and Areas of Research, Korean Chemical Society News Weekly 1, No. 50, Dec. 14, 1-4 (2010)
Yeonbak (B. C. Eu), Shantytown and the Buddha--Translation of Selected Poems by Si-Whan Lee (shinselim, Seoul, 2003)</t>
  </si>
  <si>
    <t>Univ. Fellowship in Chemistry, 1962-63, Brown Univ., Providence, RI, U.S.A
Potter Prize, 1966, Brown Univ. , Providence, RI, U.S.A (for doctoral thesis of outstanding merit)
Alfred P. Sloam Research Fellowship, 1972,-74, Alfred P. Sloan foundation, new York, U.S.A.</t>
  </si>
  <si>
    <t>Nonequilibrium statistical mechanics; theory of transport processes in dense fluids, linear and nonlinear
computational methods in nonequilibrium statistical mechanics of dense fluids, simple and complex</t>
  </si>
  <si>
    <t>5 Journal papers, 24 International conference papers, and 8 technical reports</t>
  </si>
  <si>
    <t>DRDC Creativity, Management, and Leadership Award</t>
  </si>
  <si>
    <t>Y. Jung, C. jeon, J. Kim, H. Jeong, S. Jun and B.-Y. Ha, "ring polymers as model bacterial chromosomes: confinement, chain topology, single chain statistics and how they interact," soft matter (2011), D01: 10.1039/ C1sm0506e, in Press
Y. jung and B.-Y. ha, "Overlapping two self-avoiding chains in a closed cylindrical pore: implications for chromosome seregation in a bacterial cell." Phys. Rev. E82, 051926-1--051926-5 (2010)
S. Taheri-Araghi and B.-Y. ha, "electrostatic bending of lipid membranes: How are lipid and electrostatic properties interrelated?" langmuir 26, 14737-14746 (2010)
N. M. Toan, B.-Y. Ha and D. Thirumalai et al.  "Polyelectrolyte and polyampholyte effects in symthetic polymers, DNA, and RNA", to be published as a chapter in lonic interactions in Natural and Synthetic Macromolecules, Part 1 "Fundamentals, edited by A. ciferri and A. Perico (Wiley, 2011)
S. Jun, J. Bechhoefer, and B.-Y. Ha, "Looping of semiflexible plymers: from statics to dynamics," published as a chapter in Phenomena of Polymers &amp; biopolymers ed. By P. Chen (Woodhead Publishing Limited, 2005)
B.-Y. ha and A. J. Liu, "Physical Questions Posed by DNA condensation" in Physical Chemistry of Polyelectrolytes, edited by T. Radeva (marcel Dekker, NY, 2001), P 163-180</t>
  </si>
  <si>
    <t>Jul. 24-27, 2011, Organized Mini-symposium 1 &amp; 2 (Modeling in biophysics) in the international conference on Applied Mathemeaics, modeling &amp; computational Science held at wilfrid Laurier University
Apr. 27, 2010, Condensed matter seminar at Univ. of Virginia (Charlottesville, VA, USA), "Physical basis for the spatial organization of DNA"</t>
  </si>
  <si>
    <t>AS00</t>
  </si>
  <si>
    <t xml:space="preserve">Editorial Board Member for the Open Microbiology Journal (2007-Present).
Editorial Board Member for Food Sci. Biotechnol. Journal (2010-Present).
International Editor, Biotechnology Magazine, Columbia Publisher (2002-Present).
LEE, B.H. and A. Szilagyi. 2011. Lactose: Uses in Industry and Biomedical Importance.  Royal Soc. Chemistry,  (In Press).
Baek Y.J. and B.H. LEE. 2009. Chapter 13. Probiotics and prebiotics as bioactive components in dairy products. In Bioactive Components in Milk and Dairy Products (Ed: Y.W. Park), pp. 449, Wiley-Blackwell Publ., New York.
Champagne, C., L. Saucier and B. H. LEE. 2009. Immobilization of cells and enzymes for fermented dairy or meat products : In: Encapsulation of Food Bioactive Ingredients and Food Processing (Eds: N.J. Zuidam and V. A. Nedovic), pp. 400, </t>
  </si>
  <si>
    <t>Nominee for Nobel laureate Dr. Elie metchnikoff Prize, June 9, 2010, tromso, Norway
Award of a foreign expert, chuncheon bioindustry Foundation, Korea, Aug. 10-16, 2010
Award of Invited Professor (Distinguished), Dept. of Food Science and Biotechnology, CALS, Seoul National Univ. and hak Jin (Feb. 28, 2008- Feb. 28, 2009)</t>
  </si>
  <si>
    <t>Lee, B.H., Kademi, Robert, N. 2010. Overproduction of a Rhizomucor meihei lipase in a yeast (Technnology transfer to InnuScience Ltd, QC).
Atwal, A., Bisakowski, B., Richard, S., Robert, N. and LEE, B.H. 2002. Cloning and expression of hydro peroxide lyase genes from tomato and red bell pepper in Pichia pastoris (McGill/AAFC Invention no. 2002/13).
LEE, B.H., Simpson, B., Marcozet, M. 2002. Overproduction of fish trypsin in E. coli and P. pastoris (McGill invention code # 90040, 2002; US Patent Appl. No 60/502.658 (2003).</t>
  </si>
  <si>
    <t xml:space="preserve">Molecular and biochemical characterization of peptidases and esterases of probiotic bacteria.
Lactose hydrolytic (GH) and transgalactosyl (GT) lactases on effects of probiotic and prebiotic in animals and humans. </t>
  </si>
  <si>
    <t>209. Wong, A., and Park, C.B., “A Visualization System for Observing Plastic Foaming Processes under Shear Stress,” European Polymer Journal, submitted, September, 2011
208. Wong, A., Guo, Y., Park, C.B., and Zhou, N.Q., “Extensional Strain-Induced Foaming of Polypropylene with Supercritical CO2 at Right Below the Melting Temperature,” Journal of Supercritical Fluids, submitted, August, 2011
207. Leung, S.N., Wong, A., Wang, C., and Park, C.B, "Mechanism of Extensional Stress-Induced Cell Formation in Polymeric Foaming Processes with the Presence of Nucleating Agents”, Journal of Supercritical Fluids, submitted, August 2011
1. Lee, S.T., Park, C.B., and Ramesh, N.S., "Polymeric Foams: Science and Technology”, CRC Press, July 2006, ISBN 0-8493-3075-0
8. Wei, H., Thompson, R.B., Park, C.B., and Chen, P. “Surface Tension Measurement of Polymer Melts in Supercritical Fluids”, in Drops and Bubbles, Miller, R., ed., in print, 2011.
7. Xu, X. and Park, C.B., "Chapter 8 - Injection Foam Molding”, in Injection Molding: Fundamentals and Application, Kamal, M.R., Isayev, A., and Liu, S.-H., eds., Hanser, pp. 273 – 307, 2009, ISBN: 978-1-56990-434-3.</t>
  </si>
  <si>
    <t>Fellow (FRSC) to be inducted in Nov 2011, The Academy of Science of the Royal Society of Canada (RSC), (National)
Best Paper Award 2011, The Society of Plastics Engineers (SPE), Annual Technical Conference (ANTEC), Thermoplastics and Foams Divison (Regional)
Best Poster Award 2010, The Society of Plastics Engineers (SPE), FOAMS Topical Conference (International)</t>
  </si>
  <si>
    <t>25. Park, C.B., Mohammadalizadeh, D., Jung, P.U., Chu, R.K.M., and Vanderveen, J., “Air-Gap Integrated Multi Layer Sound Insulation System Using Thermoplastic Based Porous Materials for Industrial Application”, University of Toronto Confidential Invention Disclosure, January 2011
24. Behravesh, A. and Park, C.B., “Expanded Polyethylene Bead Materials Produced from Extrusion”, University of Toronto Confidential Invention Disclosure, March 2009
23. Park, C.B., and Chu, R.K.M., “Highly Elastic Porous Thermoplastic Elastomer Foams for Seat Foam Applications”, University of Toronto Confidential Invention Disclosure, March 2008</t>
  </si>
  <si>
    <t>Low-Density Foaming Technology with Inert Gas
Modeling of Cell Nucleation &amp; Expansion</t>
  </si>
  <si>
    <t>BN00</t>
  </si>
  <si>
    <t>BN02</t>
  </si>
  <si>
    <t>M. Kim, R. Jiang, V. Makis, and C.-G. Lee, "Optimal Bayesian Fault Predictin Scheme for a Partially Obsevable System Subject to Random Failure," European Journal of Operational Reserch, forthcoming, 2011.
M.M. Tajbakhsh, C.-G. Lee, and S. Zolfaghari, "An Inventory Model with Random Discount Offerings," Omega, Vol. 39, December 2011, pp. 710-718.
M.M. Tajbakhsh, C.-G. Lee, and S. Zolfaghari, "On the Supplier diversification under Binomial Yield"Issue 6, pp. 505-509,  OR Letters, Vol. 38, November, 2010.
C.-G. Lee, "Purchasing and sourcing," an invited book chapter in CRC Handbook on Logistics Engineering, edited by D. Taylor, CRC Press, 2007. 
M.M. Tajbakhsh, S. Zolfaghari, S. and C.-G. Lee, "Supply Uncertainty and Diversification: A Review," in Trends in Supply chain Design and management: Technologies and Methodologies, edited by F. Chen, B. Jeong, and H. Jung, Springer, 2007.</t>
  </si>
  <si>
    <t>Nominated for the Faculty of Applied Science and Engineering Teaching Award in 2007.
Departmental Teaching Excellence Award:  The winner of the 2007 MIE Teaching Excellence Award.
Canadian Foundation for Inovation Researcher, 2002.</t>
  </si>
  <si>
    <t>Sep. 209-Present:  PI in "Optimal Cut=Off Time for a Multiple Vehicle Routing Problem," Canadian Tire.
May 2006- Feb. 2009: PI in "Optimal Product-line Design," sponsored by Bell University Laboratories.</t>
  </si>
  <si>
    <t>AC00</t>
  </si>
  <si>
    <t>강칠용</t>
  </si>
  <si>
    <t>AT00</t>
  </si>
  <si>
    <t>Virology,   Journal of Virology,   Virus Research,  Experimental and Molecular Medicine,   Journal of Infectious Diseases
Journal of Biological Chemistry,   Canadian Journal of Microbiology 
attached</t>
  </si>
  <si>
    <t>National Cancer Institute of Canada Postdoctoral Fellowship, 1972-1974, 
University of Wisconsin
National Cancer Institute of Canada Predoctoral Research Fellowship, 1970-1971,
McMaster University
Ontario Graduate Fellowship, Government of Ontario, 1968¬-1969,
McMaster University</t>
  </si>
  <si>
    <t xml:space="preserve">HIV Vaccine, U.S.  Patent No. 7,067,134, June 27, 2006
 (The same patent has been issued by 37 countries in the world)
HIV Vaccine Technology
 Republic of South Africa Patent No. 2001/0941, April 24, 2002
            Chinese Patent for Invention No. ZL99810852.9; Y/R 9611-19; O/R IlC010202, February 5, 2005
6. Polypeptide having immunological activity for use as diagnostic reagent and/or vaccine.
 U.S. Patent No. 5,858,646, 1999
</t>
  </si>
  <si>
    <t>PpASCL, a moss ortholog of anther-specific chalcone synthase-like enzymes, is a hydroxyalkylpyrone synthase involved in an  evolutionarily conserved sporopollenin biosynthesis pathway. Colpitts, C.C., Kim, S.S., Posehn, S.E., Jepson, C., Kim, S.Y., Wiedermann, G., Reski, R., Wee, A.G.H., Douglas, C.J., Suh, D.-Y. New Phytologist (2011)
POLYKETIDE SYNTHASE A and POLYKETIDE SYNTHASE B encode hydroxyalkyl α-pyrone synthases required for pollen development and sporopollenin biosynthesis in Arabidopsis thaliana. Kim, S.S., Grienenberger, E., Lallemand, B., Colpitts, C.C., Kim, S.Y., Geoffroy, P., Heintz, D., Krahn, D., Kaiser, M., Kombrink, E., Heitz, T., Suh, D.-Y., Legrand, M., Douglas, C.J.  (2010) Plant Cell, 22, 4045-4066
Genome-wide analysis of the chalcone synthase superfamily genes of Physcomitrella patens. Koduri, P.K.H., Gordon, G.S., Barker, E.I., Colpitts, C.C., Ashton, N.W., Suh,  D.-Y. (2010) Plant Mol. Biol. 72, 247-263</t>
  </si>
  <si>
    <t xml:space="preserve">The biosythesis of natural products, to elucidate the biosynthetic pathways and to understand their individual enzyme mechanisms by employing biochemistry (enzyme purification and characterization, kinetics, and inhibitors), molecular biology (cloning, expression, and mutagenesis), and organic chemistry (synthesis of labeled intermediates and substrates), research approaches. </t>
  </si>
  <si>
    <t xml:space="preserve">M. H. Jang, S. J. Park, S. J. Park, M.-H. Cho*, E. Z. Kurmaev, L. D. Finkelstein, and G. S. Chang*, The origin of the resistance change in GeSbTe films, Appl. Phys. Lett. 97, 152113 (2010).
A. Bouaine, R. J. Green, S. Colis, P. Bazylewski, G. S. Chang*, A. Moewes, E. Z. Kurmaev, and A. Dinia*, Appearance of Ferromagnetism in Co-doped CeO2 diluted magnetic semiconductors prepared by solid-state reaction, J. Phys. Chem. C 115, 1556 (2011).
R. J. Green*, G. S. Chang, X. Y. Zhang, A. Dinia, E. Z. Kurmaev, and A. Moewes, Identifying local dopant structures and their impact on magnetic properties in spintronic materials, Phys. Rev. B 83, 115207 (2011).  </t>
  </si>
  <si>
    <t>2005-2006 AKCSE Best Member Award, granted by the Association of Korean-Canadian Scientists &amp; Engineers, 2006
Prestigious Graduate Student Award in Natural Science Research, granted by Yonsei University, 1997 
2005-2006 AKCSE Best Member Award, granted by the Association of Korean-Canadian Scientists &amp; Engineers, 2006</t>
  </si>
  <si>
    <t xml:space="preserve">“A magnetic film having a magnetic easy-axis or a multiple easy-axis and a method of manufacturing the magnetic film” 
“A magnetic thin film having multiple easy-axis and a method for manufacturing the magnetic thin film” 
Korea (Application No: 10-2001-0001601, Filing Date: Jan. 11, 2001)
“A magnetic film having a magnetic easy-axis or a multiple easy-axis and a method of manufacturing the magnetic film” 
PCT and 7 countries (Application No: PCT//IB01/00598, Filing Date: Apr. 11, 2001) </t>
  </si>
  <si>
    <t>AA00</t>
  </si>
  <si>
    <t>(with K.H. Lee) Representation theory of p-adic groups and canonical bases, Adv. in 
Math. 227 (2011), 945--961
(with W. Kim) On local L-functions and normalized intertwining operators II; quasi-split case, Clay Mathematics Proceedings, Vol 13, 2011
Automorphic L-functions (with J. Cogdell and R. Murty), AMS Fields Monograph 20, 2004</t>
  </si>
  <si>
    <t>AMS Centennial Fellowship, 2003-2005
Clay Mathematics Institute Prize Fellow, May 15, 2000--Aug. 15, 2000
University Fellow at the University of Chicago, 1987-1988</t>
  </si>
  <si>
    <t>Functoriality for the exterior square of   and symmetric fourth of  , J. of AMS 16 (2003), no. 1, 139--183
Langlands-Shahidi method and poles of automorphic L-functions; application to exterior square L-functions, Can. J. Math. 51 (1999), 835-849</t>
  </si>
  <si>
    <t>F</t>
  </si>
  <si>
    <t>"Valuation of American Partial Barrier Options" with D. Jun, Preprint (2011)
"Static hedging of Chained-Type Barrier options" with D. Jun, Preprint (2011)
"Pricing Chained options with Curved Barriers" with D. Jun, Mathematical Finace, To appear</t>
  </si>
  <si>
    <t>2010 David Garrick Halmstad Prize Award for the paper "coherent Multiperiod Risk Adjusted Values and Bellman's Principles", the Actuarial Foundation</t>
  </si>
  <si>
    <t>RM Taylor-Gjevre, JA Gjevre, B Nair, R Skomro, HJ Lim, 2011 (Oct). Improved sleep  efficiency after anti-tumor necrosis factor anti-therapy in rheumatoid arthritis patients.  Therapeutic Advances in Musculoskeletal Disease, 3: 227 - 233
RF Dyck, WT Bingham, HJ Lim, J Ying, ND Osgood, 2011 (Sep). Decrease urine albumin:  creatinine ratios in infants of diabetic mothers. Journal of Developmental Origins of Health and  Disease. (published online on Sep 6, 2011:  doi:10.1017/S2040174411000286
HJ Lim, X Zhang, 2011 (Jun). Additive and multiplicative hazards modelling for recurrent event  data analysis. BMC Medical Research Methodology 2011, 11:101 doi:10.1186/1471-2288-11- 101.  
HJ  Lim, 2008 (Sep). Statistical methodologies for analysis of multivariate failure time data in  injury  research. In Transportation Accident Analysis and Prevention, Aton De Smet (Editor),  Nova Science Publisher Inc, New York , pp 25-52. ISBN: 9781604562880. 
HJ Lim  R.G Hoffmann, 2007 (Jul). Study Design. Topics in Biostatistics, Walter T. Ambrosius (Editor), Humana Press Inc. New Jersey, pp 1-18. ISBN-10: 1588295311. 
RG Hoffmann  HJ Lim, 2007 (Jul). Observational Study Design. Topics in Biostatistics, Walter T. Ambrosius (Editor), Humana Press Inc. New Jersey, pp 19-32. ISBN-10: 1588295311</t>
  </si>
  <si>
    <t>Outstanding Student Research Award, Dekker Foundation (1999)
First Honor in the College of Art and Science, Youngnam University, Korea. (1982)</t>
  </si>
  <si>
    <t xml:space="preserve">HLA class I specific antibodies and indirect CD4 T cells in kidney     transplantation. 
Research Alliance for the Prevention of Infectious Diseases(RAPID) </t>
  </si>
  <si>
    <t>AP00</t>
  </si>
  <si>
    <t>Bogachev, O., Pan, X., Majdalawieh, A.F., Zhang, L. and Ro, H.-S. (2011) AEBP1, a novel macrophage pro-inflammatory mediator, over-expression promotes and ablation attenuates atherosclerosis in ApoE-/- and LDLR-/- mice. Mol. Med. 17: 1056-1064.
Majdalawieh, A. and Ro, H.-S. (2010) PPAR1 and LXR face a new regulator of macrophage cholesterol homeostasis and inflammatory responsiveness, AEBP1. Nucl. Recept. Signal. 8: e004.
Majdalawieh, A. and Ro, H.-S. (2010) Regulation of IBFunction and NF-B Signaling: AEBP1 is a novel pro-inflammatory mediator in macrophages. Mediators Inflamm. 2010: 823821.
Ro, H.-S. (2004) Adipocyte-Enhancer Binding Unit 1. Handbook of Proteolytic Enzymes, 2nd Edition, edited by Alan J. Barrett, Neil D. Rawlings &amp; J. Fred Woessner. Academic Press Limited, in press.</t>
  </si>
  <si>
    <t>ROLE OF AEBP1 IN REGULATION OF MAMMARY TUMORIGENESIS VIA STROMAL-EPITHELIAL CROSSTALK (Breast Cancer Society of Canada/ QEII Foundation Award, Cancer Research)
A plaque for top ranked project , Heart and Stroke Foundation of NS (June 1995)
Research Scholarship, HSFC (1991-1996)</t>
  </si>
  <si>
    <t>Signalling mechanisms of chronic inflammation/macrophage activation in atherogenesis, mammary tumorigenesis, and type 2 diabetes mellitus
Role of AEBP1 in the regulation of cholesterol homeostasis, foam cell formation, inflammation and atherogenesis</t>
  </si>
  <si>
    <t>Interlayer tunneling redux, S. chakravarty, hae-Young Kee, Klaus Voelker, submitted for publication, (Los Alamos Preprint Archieve cond-mat/0309209)
Critical Current of the Spin-Triplet Superconducting Phase in Sr2ruO4, Hae-Young Kee, Yong Baek Kim, and K. Make, submitted for publication, (Los alamos Preprint Archieve Cond-mat/0309156)
Robusiness of d-Density Wave Order to Nonmagnetic Impurities, A. Ghosal and Hae-Young Kee, submitted for publicaton, (Los Alamos Preprint Archieve cond-mat/0306415)
signatures of Electronic nematic Phase at Isotropic-Nematic phase Transition, hae-young Kee, E.H. Kim, C.H. Chung, submitted for publication, (Los Alamos Preprint Archieve cond-mat/0304467)</t>
  </si>
  <si>
    <t>2003- Alfred P. Sloan Research Fellowship
2002- Canada Research Chair, Tier 2
2001- Scholar, Canadian Institute for Advanced Research; Superconductivity program</t>
  </si>
  <si>
    <t>AZ00</t>
  </si>
  <si>
    <t>Dae-Hee Woo, Hae-Geon Lee and In-Ho Jung, “Thermodynamic modeling of the NiO-SiO2, MgO-NiO, CaO-NiO-SiO2, MgO-NiO-SiO2, CaO-MgO-NiO and CaO-MgO-NiO-SiO2 systems”, J. Eur. Ceram. Soc., 2011, Vol. 31, pp. 43-59.
Jung-Hwan Son, In-Ho Jung, Sung-Mo Jung, Henri Gaye and Hae-Geon Lee, “Chemical Reaction of Glazed Refractory with Al-deoxidized and Ca-treated Molten Steel”, ISIJ Inter., 2010, vol. 50, pp. 1422-1430.
In-Ho Jung, “Overview of the applications of thermodynamic database to steelmaking process”, Calphad, vol. 34, 2010, 332-362. (Invited review paper)
J.H. Park, M.O. Suk, I.H. Jung, M. Guo and B. Blanpain, “Interfacial reaction between refractory materials and metallurgical slags containing fluoride” Steel Res. Int., vol. 81, (2010), 860-868.
Elhachmi Essadiqi, In-Ho Jung, Mary Wells, “Twin Roll Casting of magnesium”, in Advances in Wrought Magnesium Alloys, Woodhead Publishing (in print)
Jean Lehman, Marie-Aline Van Ende, Eugene Jak, In-Ho Jung, “Computational thermodynamics”, in Treatise on Process Metallurgy, Elsevier (under preparation)</t>
  </si>
  <si>
    <t>Gerald Hatch Faculty Fellow (Oct. 2008 – present).
Best Poster award, CALPHAD 2007 meeting: Youn-Bae Kang, In-Ho Jung, Hae-Geon Lee, “Experiment and Thermodynamic Optimization of the MnO-SiO2-TiO2-Ti2O3 system for application to steel production”.
Team award (Mg project team; 7 researchers and 8 engineers), “Production technology of Mg thin plate”, 2006 Best technology of RIST (Research Institute of Industrial Science and Technology), March, 2007, Pohang, Korea. (Annually awarded to only one excellent project out over 300 projects)</t>
  </si>
  <si>
    <t>S. Ahn, W.-J. Park, I.-H. Jung, D. Choo, J.W. Kim: “Alkali chloride-based molten salts for refining Mg alloy” (registration number WO 2008002111, PCT, 2008, and 760581, Korea, 2007).
D. Choo, W.J. Park, I.-H. Jung, W. Bang, H.J. Sung: Casting apparatus for producing thin plate of nonferrous metal (registration number 835241, Korea, 2008). 
D. Choo, S. Ahn, W.J. Park, I.-H. Jung: Apparatus for casting steel sheet (registration number 800292, Korea, 2008)</t>
  </si>
  <si>
    <t>Thermodynamic modeling of pyrometallurgical system and metallic system
Thermodynamic/Kinetic experiments for pyrometallurgical process</t>
  </si>
  <si>
    <t>09/2007 - Present</t>
  </si>
  <si>
    <t>V. Raja solomon and Hoyun Lee. 2011. Quinoline as a privileged scaffold in cancer drug discovery.  Current medicinal Chemistry 18 (10), 1488-1508
Kuldeep Patel, chandrabose Karthideyan, N.S. Hari narayan moorthy, Girdhar Singh Deora, Viswas Raja Solomon, Hoyun Lee, Piyush Trivedi.  2011.  Design, synthesis and biological evaluation of some novel 3-cinnamoy1-4-hydroxy-2H-chromen-2-ones as antimalarial agents.  medicinal chemistry Research vol 19(7), published online, June 22, 2011
Kuldeep Patel, Chandrabose Karthikeyan, Viswas Raja Solomon, N.S. Hari Narayana Moorthy, Hoyun Lee, Kapendra Sahu, girdhar Singh Deora and Piyush Trivedi.  2011.  Synthesis of some Drug Design &amp; Discovery 8, 308-311.
V. Raja.  Solomon and Hoyun Lee. 2011.  Utilization of NMR-Based techniques in anticancer drug development, p. 102-144.  In A.U. Rahman and M.I. Choudhary (ed.), Structure-Activity Relationship Studies in Drug Development by NMR Spectroscopy, vol. 1. Bentham Science Publishers Ltd.
Hoyun Lee and Stanislav N. naryzhny. 2006.  cooperation of multiple cellular functions by PCNA: Implication of the PCNA double trimer model, p. 163-180.  In H. Lee (ed.), Proliferating Nuclear Antigen (PCNA), Research Signpost, Kerala, India.</t>
  </si>
  <si>
    <t>Selected as an "Every Day Hero" of the Sudbury Regional Hospital, 2006
Nominated by Northern Life news paper for Community Builder Award, 2005, 2006
Premier's Research Excellence Award (PREA), 2001</t>
  </si>
  <si>
    <t>DNA Replication and Cell Cycle control Mechanisms
Signal Transduction Pathways (Akt patheway)</t>
  </si>
  <si>
    <t>Cheol Jeong, Il-Min Kim, and Dong In Kim, "Joint Secure Beamforming Design at the Source and the Relay for an Amplify-and-forward MIMO Untrusted Relay System," accepted for pulbication in IEEE trans. Signal process.
Andrew Liau, Shahram yousefi, and Il-Min Kim, "Binary Soliton-like rateless coding for the Y-network," accepted for publication in IEEE trans. Commun.
Cheol jeong and Il-Min Kim, "Optimal Power Allocation for Secure Multi-carrier Relay Systems," accepted for publication in IEEE trans. Signal Process.
Peng Liu and Il-Min Kim, "Exact and closed-form error performance analysis for hard MMSE-SIC detection in MIMO systems,"  IEEE trans. Commun., vol. 59, pp3 2463-2477, Sept. 2011.
(Invited contribution) Il-Min Kim and Zhihang Yi, "Adaptive opportunistic beamforming in Ricean fading channels,"  Adaption in wireless Communications, CRC Press, 2008.
(Invited contribution) Il-Min Kim and Zhihang Yi, "Adaptive opportunistic beanforming in Ricean fading channels," accepted for publication in Adaptation in Wireless Communications, CRC press, 2007.</t>
  </si>
  <si>
    <t>Editor, IEEE Wireless communications letters, 2011-current.
Editor, IEEE Transactions on Wireless communications, 2005-current.
Editor, Journal of Communications and Newtwork (JCN), 2006-current.</t>
  </si>
  <si>
    <t>Il-Min Kim and Hyung-Myung kim, "Apparatus and its method for controlling the threshold of the bit error probability of  each packet in wired and wireless video communication systems," Japan, Patent No. 3,437,956, June 2003.
Il-Min Kim and Hyung-Myung kim, "Apparatus and its method for controlling the threshold of the bit error probability of  each packet in wired and wireless video communication systems," Korea, Patent No. 341823, June 2002.
Hee-Young Jung, Il-Min Kim, Heng-Suk Oh, and Hyung-Myung Kim, "Packet scheduling method for smart antenas in CDMA systems, "Korea, Patent No. 3496600, Aug.  2002.</t>
  </si>
  <si>
    <t>Cooperative Diversity Networks
MIMO communications systems</t>
  </si>
  <si>
    <t>Sun Yong Kim, Il Yong Kim, and Chris Mechefske. (2011) "A new Efficient Convergence Criterion ofr Reducing computational Expense in Topology Optimization: Reducible Design Variable Method," InternnationalJournal for Numerical methods in Engineering, Under Revision.
Chris Boyle and Il Yong Kim. (2011) "comparison of different hip prosthesis shapes considering micro-level bone remodeling and stress shielding criteria using three-dimensional design space topology optimization,"  Journal of biomechanics, vol. 44, 99. 1722-1728.
Ryan Wiling and Il Yong Kim, (2011) "The development, calibation, and validation of a numerical total knee replacement kinematics simulator considering laxity and unconstrained flexion motions," computer Methods in biomechanics and Biomedical Engineering , Currently published on-line. (DOI: 10.108/10255842.2010.550888).</t>
  </si>
  <si>
    <t xml:space="preserve">Paper Award (second place), Canadian Congress for Applied Mechanics (CANCAM), 2011 
Nominated for the Steacie Prize, Queen's University, 2011 
The Early Researcher Award, Ministry of Research and Innovation, Ontario, 2010 </t>
  </si>
  <si>
    <t>BD00</t>
  </si>
  <si>
    <t>Pilcher, C. Chung, J., Ringshandl. M. and Neufeld, D., “Multidisciplinary Design Optimization Approach to Preliminary Sailplane Design ”, Aerospace Science and Technology Journal. (Submitted)
Neufeld, D., Chung, J. and Behdinan, K., “Aircraft Conceptual Design Optimization Considering Fidelity Uncertainties”, Journal of Aircraft., ID 2010-11-C031312. (In Press)
Kim, D., Chang, J. and Chung, J, “ Low Reynolds Number Effect on the Aerodynamic Characteristics for a NACA 0012 Airfoil”, Journal of Aircraft, 2010-09-C031223. (In Press)</t>
  </si>
  <si>
    <t>Kim, T. and Lee, K. -Y. 2011. Characterization of Novel Alternatvely Spliced Variant Form of Cdk5, Cdk5-v2 (Manuscript in Preparation)
Jung, J., Lee. M.-K., Rosales, J. L. and Lee, K. -Y. 2011. Clues for c-Yes Involvement in the Cell Cycle and Cytokinesis. Cell Cycle 10(9):1502-1503. 
Mummery A., Narendran, A. and Lee, K. -Y. 2011. Targeting Epigenetics through Histone Deacetylase Inhibitors in Acute Lymphoblastic Leukemia. Current Cancer Drug Targets 11, 882-893.</t>
  </si>
  <si>
    <t>May 19, 2010 Certificate of Appreciation for the Establishment of the Student Exchange Program between Korea University and University of Calgary.
2004-2009 Research Prize Award ($ 100,000), AHFMR.
2003 Strafford Foundation Chair in Alzheimer’s Research Award ($ 40,000), The University of Calgary, Calgary, AB.</t>
  </si>
  <si>
    <t>2012-2016 Canadian Institutes of Health Research Grant. Operating Grant. “Cdk5: Its Regulation and Function” $ 850,200.
2011-2013 Alberta-Gangwon Collaborative Grant Program, “Development of a Piperazineethyl-3-aminopyrrolidine Derivative, YJC-10592, as a Novel Topical Therapeutic Agent for Atopic Dermatitis” $300,000.</t>
  </si>
  <si>
    <t>Rukosuyev M., L. Dutton, J. Ko, and M.B.G. Jun, 2011, “Design and Fabrication of a Three Dimensional Commemorative artistic Plaque,” to appear in Journal of Mechanics Engineering and Automation.
Malekian, M., M.G. Mostafa, S.S Park, and M.B.G. Jun, 2011, “Modeling of Minimum Uncut Chip Thickness in Micro Machining of Aluminum,” to appear in Journal of Materials Processing Technology
Ko, J., M.B.G. Jun, G. Gilardi, E. Haslam, and E.J. Park, 2011, “Fuzzy PWM-PID Control of Cocontracting Antagonistic Shape Memory Alloy Muscle Pairs in an Artificial Finger,” to appear in Mechatronics.
1. Malekian, M., S.S. Park, and M.B.G. Jun, 2009, “Mechanistic Modeling Approach for Micro Milling Cutting Forces”, Chapter 2 in Micro and Nanomanufacturing Research, Nova Publishers.</t>
  </si>
  <si>
    <t>SME Richard L. Kegg Outstanding Young Manufacturing Engineer Award 2011
NSERC Engage Grant  ($25,000) with SimiosBIO  2011
Carbon Management Canada (CMC) Project Funding – as co-PI ($983,600) 2011</t>
  </si>
  <si>
    <t>Jun, M.B.G. and M. Rukosuyev, 2011, “Apparatus for Depositing Thin Layer of Materials”, US Provisional Patent Application No. 61/493,898.</t>
  </si>
  <si>
    <t>AY00</t>
  </si>
  <si>
    <t>Suh M, Merrells KJ, Dick A &amp; Taylor CG (2011) Testes of obese rats are highly responsive to n-3 long-chain fatty acids. Br J Nutr. 13:1-8. 
Castellano CA, Audet I, Laforest JP, Matte J &amp; Suh M  (2011) Fish oil diets alter the phospholipid balance, fatty acid composition, and steroid hormone concentrations in testes of adult pigs. Theriogenol.  76:1134-1145.
Suh M, Sauve Y, Murray C, Kang JX &amp; Ma DLW (2009) Supranormal electroretinogram (ERG) in fat-1 mice with retinas enriched in docosahexaenoic acid and n-3 very long chain fatty acids (VLCFA, C24-C36)  Invest. Ophthalmol. Vis. Sci. 50:4394-4401.</t>
  </si>
  <si>
    <t>Clandinin MT, Suh M &amp; Belosevic M (2010) Formulation to treat or prevent parasitic infection. 
a) Canadian Patent No. 2,441,696 (June 29, 2010)
b) Australian patent number: 2,003,248,374 (Nov 6, 2007)
c) US patent number: 6,998,392 (Feb 14, 2006)
Suh M (2008) Nutrition formulation for eye health (Signed on Invention Disclosure Form, Technology transfer Office, Univ. of Manitoba)
Suh M, Kim J &amp; Taylor C (2008) A formulation to prevent male infertility (Signed on Invention Disclosure Form, Technology transfer Office, Univ. of Manitoba)</t>
  </si>
  <si>
    <t>Bioavailabilities of bioactives in hemp oil and THC determination in vivo: a pilot study for the safety of hemp consumption
β-carotene and other bioactives in carrots and health benefits: eye health in diabetes</t>
  </si>
  <si>
    <t>Popova MK, Korenjak M, He W, Dyson NJ, and Moon NS (2011) Rb deficiency during Drosophila eye development deregulates EMC, causing defects in the development of photoreceptors and cone cells. Journal of Cell Science (In press).
Hsieh TC, Nicolay B, Frolov M, Moon NS, (2010) Tuberous Sclerosis Complex 1 regulates dE2F1 expression during development and cooperates with RBF1 to control proliferation and survival. PLOS genetics 6(8):e1001071.
Nicolay B, Bayarmagnai B, Moon NS, Benevolenskaya E, Frolov M (2010) Combined inactivation of pRB and Hippo pathways induces dedifferentiation in the Drosophila retina. PLOS genetics. 6(4):e1000918.</t>
  </si>
  <si>
    <t xml:space="preserve">2011-2016 CIHR New Investigators Salary Award
2007-2010 Leukemia and Lymphoma Society Special Fellow Award 
2006 Canadian Developmental Research Conference travel award. </t>
  </si>
  <si>
    <t>BF00</t>
  </si>
  <si>
    <t>C. J. Mackenzie Engineering Excellence (2008)
Andre-Latour Innovation Prize (1999)</t>
  </si>
  <si>
    <t>Radio frequency assisted extraction 개념 및 장치 개발 (2009)</t>
  </si>
  <si>
    <t>Yip KY, Utz L Sitwell S, Hu X, Sidhu SS, Turk Be, Gerstein M, Kim PM.  Identification of Specificity Determining residues in Peptide Recognistion Domains using an information Theoretic Approach Applied to Large-Scale Binding maps.  BMC Biology 2011, 9:53
Gfeller d, Butty F, Wierzbicka M, Verschueren E, Vanhee P, Huang H, Ernst A, Dar N, Stagljar I, Serrano L, Sidhu SS, Bader GD, Kim PM.  The multiple-specificity landscape of modular peptide recognition domains.  Mol Syst Biol. 2011 Apr 26;7;484.
Bellay J, Atluri G, Sing TL, Toufighi K, Costanzo M, Ribeiro PS, Pandey G, Baller J, Vandersluis b, Michaut M, Han S, Kim PM, Brown Gw, Andrews BJ, Boone C, Kumar V, Myers CL.  Putting genetic interactions in context through a gloval modular decomposition.  Genome Res. 2011 Aug;21 (8):1375-87.</t>
  </si>
  <si>
    <t>Connaught Award 2009
Boehringer Ingelheim fonds Ph.D. Fellow 2001-2003
Merck Graduate Fellow in bioinformatics 1999-2001</t>
  </si>
  <si>
    <t>180. Cheung K, Lee SS, Kothandaraman M. Malnutrition in patients with liver disease. Clin Gastroenterol Hepatol (in press)
179. Sherman M, Lee SS. Canadian patients with chronic hepatitis B cannot access appropriate drug treatments: a call for change.  Can J Gastroenterol 2011 (in press)
178. Khattab MA, Ferenci P, Hadziyannis SJ, Colombo M, Manns MP, Almasio PL, Esteban R, Abdo AA, Harrison SA, Ibrahim N,Cacoub P, Eslam M, Lee SS. Management of hepatitis C virus genotype 4: Recommendations of An International Expert Panel. J Hepatol 2011;54;1250-1262
Liu H, Nam SW, Lee SS. Chapter 13 - The heart in chronic liver failure.  In: Gines P, Kamath P, Arroyo V, eds., CHRONIC LIVER FAILURE: MECHANISMS AND MANAGEMENT.  Springer (Humana) Publishers, New York, 2011, pp 269-288.
Lee SS, Baik SK. Chapter 22 – Cardiovascular complications of cirrhosis.  In Boyer TD, Sanyal AJ, Manns MP, eds., ZAKIM AND BOYER’S HEPATOLOGY, 6th Edition, 2012,  Elsevier Publishers, Philadelphia, USA, (in press)
Liu H, Lee SS. Cardiac dysfunction in cirrhosis. In: Arroyo V, Sanchez-Fueyo A, Forns X, Gines P, Rodes J. ADVANCES IN THE THERAPY OF LIVER DISEASES. 2007, Ars Medica Publishers, Barcelona, Spain, pp 103-113.</t>
  </si>
  <si>
    <t>Canadian Liver Foundation Tribute Gala ‘Roast’, Oct 26, 2007
Graduate Students Society Golden Apple Teaching Award, 2003, 2006
Mizne Lectureship in Gastroenterology, Jewish General Hospital, McGill University, 2003</t>
  </si>
  <si>
    <t>CLF Operating grant: “Myosin heavy chain isoforms in cirrhotic cardiomyopathy”, 2011-13, $60,000/yr
CIHR Operating grant (co-PI with R.J. Hilsden): “Treatment of active injection drug users infected with HCV with pegylated interferon, 2003-07, $134,000/yr.</t>
  </si>
  <si>
    <t xml:space="preserve">C. Loi and S. Ko, “Improvements on the Design and Implementation of DVB-S2 LDPC Decoders,” to appear in International Journal on Computers and Electrical Engineering, Elsevier
D. Chen, L. Han, Y. Choi and S. Ko, “Improved Design of Decimal Floating-Point Logarithmic Converter with Selection by Rounding,” to appear in IEEE Trans. on Computers
C. Arasu, K. Kumar, G. Lakshminarayanan, and S. Ko, “Dynamic Partial Reconfigurable FFT for OFDM based Communication Systems,” to appear in Circuits, Systems &amp; Signal Processing, Springer </t>
  </si>
  <si>
    <t>Seok-Bum Ko, J. Park and H. Chong, “AAL1 Receiving Apparatus for CBR (Constant Bit Rate),” Reg. No. 0271521, Korea, August 17,  2000
Seok-Bum Ko, J. Park and H. Chong, “AAL1 Transmitting Apparatus for CBR,” Reg. No. 0271522, Korea, August 17, 2000
J. Park and J. Kwon and Seok-Bum Ko, “Fitting Device in ATM System,” Reg. No. 0257556, Korea, March 2. 2000</t>
  </si>
  <si>
    <t>“Validity, Feasibility and Utility Testing of a Near-Falls and Falls Detection System (NF-FDS) Device for Older Adults,”  $24,996.40, RUH Foundation Research Fund, with V. Bello-Haas (PI), J. Basran, A. Dinh
MITACS Accelerate, Bluetooth Enabled Radiation Detectors with Environmental Instruments Canada, Mar 29, 2010 – Sep 29, 2010, $15,000</t>
  </si>
  <si>
    <t>Park D, Bae DG, Yang K, Yang YH, Kim TG, Lee SH, Kang SJ, Joo SS, Kim SU, Kim YB. Immunopotentiation and antitumor effects of a ginsenoside Rg3-fortified red ginseng
preparation in mice bearing H460 lung cancer cells. Environm Toxicol Pharmacol, in press.
Kim KS, Lee HJ, Jeong HS, Li J, Tang YD, Sidman RL, Snyder EY, Kim SU. Self-renewal induced efficiently, safely and effective therapeutically with one regulatable gene in a human somatic progenitor cell. Proc Natl Acad Sci. USA 108:4876-4881, 2011.
Park D, Bae D, Jeon JH, Lee J, Oh N, Yang G, Yang Y, Kim TK, Joo SS, Kim SU, Kim YB.
Immunopotentiation and antitumor effects of a ginsenoside Rg3-fortified red ginseng preparation in mice bearing H460 lung cancer cells. Env Tox Pharm 31:397-405, 2011.
Kim SU, Ed. Myelination and Demyelination: Implications for Multiple Sclerosis, Plenum, New York, 1989
Kim SU, Tomonaga M. Neural Tissue Culture. Fujita Publishing, Tokyo, 1989.
金承業, 朝長正德. 神經組織培養法, 藤田出版, 東京, 1989
김승업, 박찬웅. 신경과학, 민음사, 1990.</t>
  </si>
  <si>
    <t>2007   Grand Hamchun Award in Medical Research (Seoul National University College of Medicine) 함춘대상 학술부문 
2002  Gold Medal Award in Medicine (Korean Academy of Science and Technology) 한국과학한림원 의학상
2002 Ilchon Memorial Award (Korean Society for Molecular Biology) 일천상</t>
  </si>
  <si>
    <t>AW00</t>
  </si>
  <si>
    <t>S. Brown, M.Georgatos, C. Reifel, J.H. Song, S.H. Shin and M. Hong. Recycling processes of cellular ascorbate generate oxidative stress in pancreatic tissues in in vitro system. Endocrine 18: 91-96, 2002.
J.H. Song, M.S. Harris and S.H. Shin. Effect of fetal bovine serum on ferrous ion-induced oxidative stress in pheochromocytoma (PC12) cells. Neurochemical Research 26: 407-413, 2001.
J.H. Song, S. H. Shin and G.M. Ross. Oxidative stress induced by ascorbate causes neuronal damage in an in vitro system. Brain Research 895: 66-72, 2001.
S.H. Shin and C.W. Reifel.  PROLACTIN, biosynthesis, release and ultrastructural characteristics of lactotrophs.  In: The Role of Drugs and Electrolytes in Hormonogenesis. 
Eds. K. Fortherby and S.B. Pal.  Walter de Gruyter &amp; Co., Berlin/New York, pp. 271-293, 1984.
S.H. Shin and J.V. Milligan.  Primary culture of anterior pituitary cells.  In: Endocrine Cell Culture, Practical Cell Biology Series.  Ed. S.P. Bidey, Cambridge University Press, Cambridge, U.K. pp. 38-61, 1998.</t>
  </si>
  <si>
    <t>Post-doctoral Fellowship     1969-1971     Population Council. New York, N.Y.</t>
  </si>
  <si>
    <t>Farshidi, R., Trieu, D., Park, S.S., Freiheit, T., “Non-contact Experimental Modal analysis using Air Excitation and a Microphone Array”, Measurement, 43(6), 755-765, 2010.
Malekian, M., Owoc, J.S., Trieu, D., Park, S.S. Park, Hunter, C. “Experimental Comparison between Intervertebral Disc (IVD) and Fused Joint Dynamics”, ASME Journal of Biomechanical Engineering, 132, 041004, 2010.
Rahnama, R., Sajjadi, M., Park, S.S., “Suppression of Chatter in Micro Milling with Process Damping”, Journal of Materials Processing Technology, 209, pp. 5766-5776, 2009.</t>
  </si>
  <si>
    <t xml:space="preserve">2008 Schulich School of Engineering Departmental Teaching Excellence Award 
2005 University of Calgary Young Innovator’s Award 
2005 Canada Foundation for Innovation New Opportunities Grant </t>
  </si>
  <si>
    <t>S.-S. Lee, "Holographic description of large N gauge theory", arXiv:1011.1474
S.-S. Lee, "TASO Lectures on Emergence of Supersymmetry, Gauge Theory and String in condensed Matter Systems", arXiv:1009.5127
A. Bayntun, C.P. Burgess, B.P. Dolan and S.-S. Lee, "AdS/QHE: Towards a Holographic Description of Quantum Hall Experiments", arXiv: 1008.1917</t>
  </si>
  <si>
    <t>2010 Early Research Award, Ontario Ministry of Research and Innovation
2007 Young Investigator Awards, The International conference on Strongly correlated Electron systems
2004 Post-doctoral Fellowship of Korea Science and Engineering Foundation</t>
  </si>
  <si>
    <t>Strongly Interacting electrons in low dimentional systems.
Emergent gauge theory and gravity in condensed matter systems.</t>
  </si>
  <si>
    <t>BH00</t>
  </si>
  <si>
    <t>Hang-Sik Shin, Seoktae Kang and Se-Yong Nam, Effect of Carbohydrate and Protein in the EPS on Sludge Settling Characteristics, Biotechnology Bioprocess Engineering, Vol. 5, No. 6, pp. 460-464, (2000).
Hangsik Shin, Seoktae Kang and Seyong Nam, Effect of Carbohydrate and Protein in the EPS on Sludge Settling Characteristics, Wat. Sci. Technol., Vol. 43, No. 6, pp. 193-196, 2001
Hang-Sik Shin and Seoktae Kang, Performance and membrane fouling in a pilot scale SBR process coupled with membrane, Wat. Sci. Technol., 47(1), 139–144, 2003</t>
  </si>
  <si>
    <t>Post doctoral fellowship, Korea Science and Engineering Foundation, July, 2002
Best presentation award, Korea society of environmental engineers, May. 3, 2002
Best presentation award, Korea society of environmental engineers, Nov. 3, 2001</t>
  </si>
  <si>
    <t>An apparatus for advanced wastewater treatment using vertical-type membrane bioreactor, Patent # 2003-81860, November 2003, Korea</t>
  </si>
  <si>
    <t>AI00</t>
  </si>
  <si>
    <t>Kim, J. and S.-W. Son, 2011:  Tropical cold-point tropopause: climatology, seasonal cycle and intraseasonal variability derived from COSMI GPS radio occultation measurements, Journal of Climate, submitted.
Gerber, E.P., A. Butler, N. Calvo, A. Charlton-Perez, M. Giorgetta, E. Manzini, J. Perlwitz, L. M. Polvani, F. Sassi, A. Scaife, T. Shaw, S.-W. Son, and S. Watanabe, 2011: Assessing and understanding the impact of stratospheric dynamics and variability on the Earth system, Bulletin of teh American Meteorological Society, submitted.
Purich, A. and S.-W. Son, 2011: Impact of Antarctic ozone depletion and recovery on Southern Hemisphere precipitation, evaporation and extreme changes, Journal of Climate, in revision.
Gillett, N. P., and S.-W. Son, 2011: Impact of polar ozone loss on the troposphere, in "Stratospheric Ozone Depletion and Climate Chang", R. Muller Ed., Royal Society of Chemistry, In press.
Forster, P. M., D. W. J. Thompson, M. P. Baldwin, M.P. chipperfield, M. Dameris, J. D. Haigh, D. J. Karoly, P. J. Kushner, W. J. Randel, K. H. Rosenlof, D. J. Seidel, S. Solomon, g. Big, P. Braesicke, N. Butchart, N. P. Gillett, K. M. Grise, D. R. Marsh, C. McLandress, T. N. Rao, S.-W. Son, G. L. Stenchikov, and S. Yoden, 2011:  Stratospheric changes and climate, in "Scientific Assessment of Ozone Depletion: 2010", Global ozone Research adn Monitoring Project. report No. 52,516 pp., World Meteorological Organization, Geneva, Switzerland.
Baldwin, M., N. P. Gillett, P. M. Forster, E. P. Gerber, M. I. Hegglin, A. Y. Karpechko, J. Kim, P. J. Kushner, O. H. Morgenstren, T. Reichler, S.-W. Son, and K. Tourpali, 2010: Effects of the stratosphere on the troposphere, in "SPARC Report No. 5, WCRP-132, WMO/Td-No. 1526</t>
  </si>
  <si>
    <t>Canada Research Chair Tier 2, Government of Canada (June 2009- July 2014)
Arnulf I. Muan fellowship in Earth and Mineral Sciences, Penn State (Fall 2005- Spring 2006)
Lotte Graduate Felowship, Lotte Co. Ltd. (Spring 2002-Spring 2005)</t>
  </si>
  <si>
    <t>North American storm tracks in the present and future climate, OURANOS Inc., 2011. 04-2013.03 $150,650 (PI)
Canada research chair tier 2, NSERC CRC Program, 2009.04-2014.03, $500,000. (PI)</t>
  </si>
  <si>
    <t>AB00</t>
  </si>
  <si>
    <t xml:space="preserve">"IIR Filter Models of Haptic Vibration Textures", Jochen Lang, Vijji Guruswamy, W.-S. Lee, IEEE Transactions on Instrumentation &amp; Measurement, Vol. 60, Num. 1, pp93-103, Janurary 2011 
"PASCAL: Physics Augmented Space Canvases for Animating Locomotion" G. Fei, W.-S. Lee, Z. Xin, H. Dong, C. Joslin, accepted (Published Online:  17 Aug 2009) to Computer Animation and Virtual Worlds.
“3D Animation Creation using Space Canvases for Free-hand Drawing”, G. Fei, W.-S. Lee, C. Joslin, Z. Xin, in a special issue of International Journal of Virtual Reality (IJVR), presented at 7th ACM International Conference on Virtual-Reality Continuum and its Applications in Industry (VRCAI 2008) - Best Application award &amp; a cover image 
"Haptic-Based 3D Carving Simulator", Gabriel Telles O'Neill, Won-Sook Lee and Jeff William, in Advances in Haptics, Edited by Mehrdad Hosseini Zadeh, ISBN 978-953-307-093-3, 722 pages, April 2010
Chapter 2 “Face Cloning and Face Motion Capture”, Won-Sook Lee, Taro Goto, Sumedha Kshirsagar, Tom Molet, in Handbook of Virtual Humans by Nadia Magnenat-Thalmann (Editor), Daniel Thalmann (Editor), Publisher: John Wiley &amp; Sons, ISBN: 0470023163, August 2004 
Chapter 3 “Body Cloning and Body Motion Capture”, Pascal Fua, Ralf Plaenkers, Won-Sook Lee, Tom Molet, in Handbook of Virtual Humans by Nadia Magnenat-Thalmann (Editor), Daniel Thalmann (Editor), Publisher: John Wiley &amp; Sons, ISBN: 0470023163, August 2004 </t>
  </si>
  <si>
    <t xml:space="preserve">"Method and System for Constructing a Modified 3D Model from a 3D Model", Won-Sook Lee, Andrew Soon, applied to the U.S. Patent and Trademark Office, USSN 60/805,161, filed in June 19, 2006, Pending. 
"Apparatus for and method of constructing muli-view face database, and apparatus for and method of generaing multi-view face descriptor", Won-Sook Lee, K. Sohn, Publication Date:01/20/2005, United States Patent 20050013507
"Multi-view 3D Face Descriptor", Won-Sook Lee, K. Sohn, applied for Korean patent, P2003-0048472, July 2003, Pending. </t>
  </si>
  <si>
    <t xml:space="preserve">Haptic Game and Fluid, 3D Body Modeling out of a Single Photograph,   3D Skin , Resolution Augmentation in 3D Facial Mesh using 3D Skin , Simulation of Aging and Rejuvenation using 3D Skin, Exaggeration of very High Resolution 3D Mesh </t>
  </si>
  <si>
    <t>Amir W, Son WY, Shalom-Paz E, Reinblatt S, Tulandi T, Holzer H. How old is too old for in vitro maturation (IVM) treatment?  Europ J of OB/GYN and Reprod biol. 2011, in press.
Amir W, Shalom-Paz E, Reinblatt S, Son WY, Das m, Tulandi T, Holzer H. Controlled ovarian stimulation (COH) and Intra uterine insemination (IUI) among wome over 40 years old. RBM Online, 2011. in press
Shalom-Paz Einet, Almog B, Wiser A, Levin I, Reinblatt S, Das M, Son WY, Hananel H. Priming in vitro maturation cycles with gonadotropins: salvage treatment for nonresponding patients. Fertil Steril. 2011 Jun 28. [Epub ahead of print]</t>
  </si>
  <si>
    <t>Furukawa Shunsuke, Dodds Tyler, Kim Yong Baek, "Ferromagmetically coupled dimers on the distorted Shastry-Sutherland lattice: Applicaton to (CuDI)LaNb(2)O(7)" Physical review B, vol 84, issue 5, 054432 DOI:10.1103/PhysRevB84.054432, Aug 10, 2011.
You Mi-Hyeon, Kim Yong-Baek, Woo Gye-Hyeong: et al. "Nasopharyngeal oncocyfoma in a cat", Journal of veterinary diagnostic investigation, vol.23 Issue 2, Pages: 391-394. Mar 2011.
Furukawa Shunsuke, Kim Yong Baek, "Entanglement entropy between two coupled Tomonaga-Luttinger liquied", Physical revies B vol. 83 Issue8, 085112 DOI:10.1103/PhysRevB.83.085112, Feb 28, 2011.</t>
  </si>
  <si>
    <t>Y.-J. Kim, s.-H. Lee, J. D. Hwang, t. W. Noh, and S. I. Yun, "Far-Infrared Investgation of the generalized Lyddance-Sachs-Teller Relation using Lithium Borate Glasses", J. Korean Phys. Sco. 27, 430-435 (1994). [6pages]
Y.-J. Kim, S.-H. Lee, T. W. Noh, and J. Kim, "Infrared properties of Barium borate glasses: application of the generalized Lyddane-Sachs-Teller relation", J. Non-Cryst. Solids 170, 190-199 (1994). [10pgaes]
F.C. Chou, A. Aharony, R. J. Birgeneau, O. Entin-Wohlman, M. Greven, A. B. Harris, M. A. Kastner, Y. J. Kim, D. S. Kleinberg, Y. S. Lee and Q. Zhu, "Ferromagnetic MomentSpin Rotation Transitions in Tetragonal Antiferrromagnetic St2Cu3O4CI2", Phys. Rev. lett. 78, 535-538 (1997). [4pages]
Jin Ho Lim, Son WY, San Hyun Yoon. In Vitro Maturation: Future Clinical Applications, The Art Science of Assisted Reproductive Techniques (ART) (Eds G. Allahbadia &amp; R. Basuray), pp. 261-6. Jaypee Brothers Press, New Delhi, India.
Son WY, Lim JH. Vitrification of blastocysts using the EM grid, Vitrification in Assisted Reproduction A User’s manual and Troubleshooting Guide (eds TUCKER &amp; LIEBERMANN), informa healthcare, UK, pp.239-252.(2007).
Son WY. Reproductive Medicine Notebook. Polycystic ovary syndrome: current perspective” (Volume 14, number 2, (2008). “Unstimulated cycles of IVF in PCOS patients. Results”, pp.113-129.</t>
  </si>
  <si>
    <t>Canada Research Chari in complex Material (Tier 2) 2005-present
Goldharber Distinguished Fellowship, Brookhaven national Laboratory 2011-2004
The Korea Foundation for Advanced Studies Shcolarship 1993-1998</t>
  </si>
  <si>
    <t>Resonant inelastic 1-ray scattering study of electronic structure in semiconductors and doped Mott Insulators
Study of spin and charge excitations in  high temperature superconductors using neutron and x-ray spectroscopy</t>
  </si>
  <si>
    <t>AQ00</t>
  </si>
  <si>
    <t xml:space="preserve">Gigoux, M., Shang, J., Pak, Y., Xu, M., Choe, J., Mak, T.W., and Suh, W.-K. (2009) Inducible costimulator promotes helper T cell differentiation through phosphoinositide 3-kinase. Proc. Natl. Acad. Sci. USA. 106: 20371-20376
Suh, W.-K., Chaudhuri, J. (2008) Lymphocytes in action: Symposium on lymphocyte activation and signaling. EMBO Rep. 9: 841-846
Suh, W.-K., Gajewska, B.U., Okada, H., Gronski, M.A., Bertram, E.M., Dawicki, W., Duncan, G.S., Bukczynski, J., Plyte, S., Elia, A., Wakeham, A., Itie, A., Chung, S., Da Costa, J., Arya, S., Horan, T., Campbell, P., Gaida, K., Ohashi, P.S., Watts, T.H.,  Yoshinaga, S.K., Bray, M.R., Jordana, M., Mak, T.W. (2003) The B7 family member B7-H3 preferentially down-regulates T helper type 1-mediated immune responses. Nat. Immunol.  4: 899-906 </t>
  </si>
  <si>
    <t xml:space="preserve">New Investigator Award, Canadian Institutes of Health Research </t>
  </si>
  <si>
    <t>Title: B7 Related Protein –2 Molecules and Uses Thereof
Patent Number: US2003039999
Inventors:  Mak, T.W., Suh, W.-K., Yoshinaga, S.K.
Applicant: Amgen, Inc.</t>
  </si>
  <si>
    <t>Investigation of molecular and cellular mechanisms of helper T cell differentiation and  function
Regulation of anti-cancer immunity</t>
  </si>
  <si>
    <t xml:space="preserve">Quadrant Award 2007 일등상, International PhD thesis Competition on Polymer Research </t>
  </si>
  <si>
    <t xml:space="preserve">Sie K, Medline A, van Weel J, Sohn KJ, Croxford R, Kim YI. Effect of maternal and postweaning folic acid supplementation on colorectal cancer risk in the offspring. Gut 2011 (published online May 11, 2011; doi: 10.1136/gut.2011.238782) (senior responsible author; 80% effort, supervised KS, JvW, KJS)
Ly A, Lee H, Chen J, Sie KKY, Renlund R, Medline A, Sohn KJ, Croxford R, Thompson LU, Kim YI.  Effect of maternal and postweaning folic acid supplementation on mammary tumor risk in the offspring.  Cancer Research 71: 988-997, 2011 (published on-line on December 6, 2010 doi:10.1158/0008-5472.CAN-10-2379) (senior responsible author, 80% effort, supervised AL, HL, KKYS, KJS)
Lindzon GM, Medline A, Sohn KJ, Depeint F, Croxford R, Kim YI. Effect of folic acid supplementation on the progression of colorectal aberrant crypt foci.  Carcinogenesis 30: 1536 – 1543, 2009 (doi:10.1093/carcin/bgp152)
 (senior responsible author, 80% effort, supervised GML, KJS)
Ravindran NC, Moskovitz, DN, Kim YI.  The Aging Gut.  In: Chernoff R, ed. Geriatric Nutrition. The Health Professional’s Handbook, 4th ed. Jones and Bartlett Publishers, Inc., Sudbury, MA: 2011 (in press).
Crowell J, Ly A, Kim YI.  Folate and DNA Methylation. In: Maulik N, ed. Nutrition, Epigenetic Mechanims and Human Disease.  CRC Press, Boca Raton, FL: 31-75, 2010. 
Kim YI.  Nutrition and Cancer. In: Bowman B, Russell R, eds. Present Knowledge in Nutrition, 9th ed. International Life Sciences Institute, Washington DC: 698 – 721, 2006. </t>
  </si>
  <si>
    <t>2005 The Joseph Connon Award for Academic Excellence, Division of Gastroenterology, St. Michael’s Hospital, University of Toronto
2004 The Joseph Connon Award for Academic Excellence, Division of Gastroenterology, St. Michael’s Hospital, University of Toronto
2004 The William Goldie Prize and Travel Award for a contribution of notable merit to the advancement of sound knowledge in Internal Medicine, Department of Medicine, University of Toronto</t>
  </si>
  <si>
    <t xml:space="preserve">Defining the relationship between folate status and the risk of colorectal, breast, and pancreatic cancers and identifying epigenetic, molecular and cellular mechanisms using chemical carcinogen, transgenic and genetic knockout animal models and in vitro systems.
Elucidation of the role of folate in epigenetic regulation and its functional ramifications (expression, integrity and mutations of protooncogenes, tumor suppressor and mismatch repair genes) in colorectal carcinogenesis in animal and in vitro models of folate deficiency. </t>
  </si>
  <si>
    <t>AY01</t>
  </si>
  <si>
    <t>Shim, YY, Wanasundara, PKJPD (2011) Cross-reactivity of polyclonal antibodies against allergenic protein from Brassicaceae (Cruciferae). J. Agri. Food Chem. (in prep). 
Shim, YY, Wanasundara, PKJPD (2011) Allergenic protein Sin a 1 in yellow mustard (Sinapis alba L.); Effect of heat and extraction medium on detection by Sandwich-ELISA. J. Agri. Food Chem. (in prep).
Shim, YY, Suri, SS, Gui, B, Reaney, MJT (2011) Biological activities of cyclolinopeptides (in press).</t>
  </si>
  <si>
    <t>Visiting Fellowships in Canadian Government Laboratories Program, Natural Sciences and Engineering Research Council (NSERC) of Canada, Canada: 2006-2009
Post-doctoral Scholarship, Ontario Ministry of Agriculture and Food country, Canada: 2004-2006
Research Fellowship, granted by Korean Science and Engineering Foundation, Korea: 2000-2001</t>
  </si>
  <si>
    <t>Biological activities of cyclolinopeptides, Peptides antibodies
Food safety, risk management and assessment</t>
  </si>
  <si>
    <t>Excellence in Teaching Awards - 2003, 2006, 2008 University of Toronto</t>
  </si>
  <si>
    <t>Kim, D. J., Wooil M. Moon, G. B. Kim, S.G. Park, and H. S. Lee (2010) Submarine groundwater discharge in tidal flats revealed by space-vorne synthetic aperture radar, remote sensing of Enviornment, (Asscpted Sep 24, 2010) (SCI journal impact factor=2.82).
Moon, W . M., Gordon Stales, D. J. Kim, S.E. Park, and K.A. Park (2010) RADARSAT-2 and coastal Applications:  Surface wind, waterline and Inter-tidal Flat Roughness, Proceedings of IEEE, Vol. 97, pp. 800-815 (SCI jounal Impact factor = 3.82.
Na, sung-Ho and Wooil M. Moon (2010) Analysis of Solid Earth Tide as whole Earth Forced Oscillation and new computation Results, Jour. Of Korean Physical society, vol. 56, pp. 1866-1872.
Nam, Sung-Hyun, duk-Jin Kim and Wooil M. Moon (2009) Asymmetric ocean Response to Typhoon Man-Yi (2007) observed under mesoscale variability, progress in oceanography (supplements- 15th PAMS), (Accepted in May 15th 2009).
Moon, W. M. and P. An (2003) Exploration Data fusion and Inaging; A fuzzy Logic Approach, (Chapter 10, "Geophysical Applications of Artificial Neural Networks and Fuzzy Logic" Editors, W. Sandham and J. Leggett), 143-156.
An, P. and W. M. Moon (2003) Application of Fuzzy Logic for Integration Fusion and Interpretation of Mineral Exploration Data, (Chapter 17, "Geophysical applications of Artificial Neural Networks and Fuzzy Logic" Editors, W. Sandham and J. Leggett), 269-285.</t>
  </si>
  <si>
    <t>IEEE (USA) Geoscience and Remote Sensing Society (GRSS)-Outstanding Achievement and Servic Award, 28h IGARSS in Boston, USA (July 7th 2008)
Geological Society of Korea-Woon-Am Award (Gold medal), Dae-Jeon, Korea (October 26th 2006)
IEEE (Institute of Electrical &amp; Electronic Engineers) (USA)- Elected Fellow with the Citation title "Outstanding achievement in satellite (micro wave) remote sensing" Toulouse, France. (Sep 2003)</t>
  </si>
  <si>
    <t xml:space="preserve">Satellite geophysics, theoretical and mathematical geophysics; earth science (spatial) information processing; digitial data fusion theory, including GIS; Earth Observation science; theoretical and earthquake seismology; crustal seismology. </t>
  </si>
  <si>
    <t>Korean Name</t>
    <phoneticPr fontId="1" type="noConversion"/>
  </si>
  <si>
    <t>English Name</t>
    <phoneticPr fontId="1" type="noConversion"/>
  </si>
  <si>
    <t>Gender</t>
    <phoneticPr fontId="1" type="noConversion"/>
  </si>
  <si>
    <t>PGubun</t>
    <phoneticPr fontId="1" type="noConversion"/>
  </si>
  <si>
    <t>E_Degree4</t>
  </si>
  <si>
    <t>E_Degree5</t>
  </si>
  <si>
    <t>E_University or Institute4</t>
  </si>
  <si>
    <t>E_University or Institute5</t>
  </si>
  <si>
    <t>E_Major4</t>
  </si>
  <si>
    <t>E_Major5</t>
  </si>
  <si>
    <t>Birth Year</t>
    <phoneticPr fontId="1" type="noConversion"/>
  </si>
  <si>
    <t>Name of Organization</t>
    <phoneticPr fontId="1" type="noConversion"/>
  </si>
  <si>
    <t>Department</t>
    <phoneticPr fontId="1" type="noConversion"/>
  </si>
  <si>
    <t>Position</t>
    <phoneticPr fontId="1" type="noConversion"/>
  </si>
  <si>
    <t>Telephone</t>
    <phoneticPr fontId="1" type="noConversion"/>
  </si>
  <si>
    <t>Fax</t>
    <phoneticPr fontId="1" type="noConversion"/>
  </si>
  <si>
    <t>Home Address</t>
    <phoneticPr fontId="1" type="noConversion"/>
  </si>
  <si>
    <t>Home Telephone</t>
    <phoneticPr fontId="1" type="noConversion"/>
  </si>
  <si>
    <t>Mobile</t>
    <phoneticPr fontId="1" type="noConversion"/>
  </si>
  <si>
    <t>E-mail</t>
    <phoneticPr fontId="1" type="noConversion"/>
  </si>
  <si>
    <t>Nationality</t>
    <phoneticPr fontId="1" type="noConversion"/>
  </si>
  <si>
    <t>Association</t>
    <phoneticPr fontId="1" type="noConversion"/>
  </si>
  <si>
    <t>Country</t>
    <phoneticPr fontId="1" type="noConversion"/>
  </si>
  <si>
    <t>Field_n</t>
    <phoneticPr fontId="1" type="noConversion"/>
  </si>
  <si>
    <t>Specific Field_n</t>
    <phoneticPr fontId="1" type="noConversion"/>
  </si>
  <si>
    <t>Field</t>
    <phoneticPr fontId="1" type="noConversion"/>
  </si>
  <si>
    <t>Specific Field</t>
    <phoneticPr fontId="1" type="noConversion"/>
  </si>
  <si>
    <t>Final Academic Degree</t>
    <phoneticPr fontId="1" type="noConversion"/>
  </si>
  <si>
    <t>E_Period1</t>
    <phoneticPr fontId="1" type="noConversion"/>
  </si>
  <si>
    <t>E_Period2</t>
    <phoneticPr fontId="1" type="noConversion"/>
  </si>
  <si>
    <t>E_Period3</t>
    <phoneticPr fontId="1" type="noConversion"/>
  </si>
  <si>
    <t>E_Degree1</t>
    <phoneticPr fontId="1" type="noConversion"/>
  </si>
  <si>
    <t>E_Degree2</t>
    <phoneticPr fontId="1" type="noConversion"/>
  </si>
  <si>
    <t>E_Degree3</t>
    <phoneticPr fontId="1" type="noConversion"/>
  </si>
  <si>
    <t>E_University or Institute1</t>
    <phoneticPr fontId="1" type="noConversion"/>
  </si>
  <si>
    <t>E_University or Institute2</t>
    <phoneticPr fontId="1" type="noConversion"/>
  </si>
  <si>
    <t>E_University or Institute3</t>
    <phoneticPr fontId="1" type="noConversion"/>
  </si>
  <si>
    <t>E_Major1</t>
    <phoneticPr fontId="1" type="noConversion"/>
  </si>
  <si>
    <t>E_Major2</t>
    <phoneticPr fontId="1" type="noConversion"/>
  </si>
  <si>
    <t>E_Major3</t>
    <phoneticPr fontId="1" type="noConversion"/>
  </si>
  <si>
    <t>p_Period1</t>
    <phoneticPr fontId="1" type="noConversion"/>
  </si>
  <si>
    <t>p_Period2</t>
    <phoneticPr fontId="1" type="noConversion"/>
  </si>
  <si>
    <t>p_Period3</t>
    <phoneticPr fontId="1" type="noConversion"/>
  </si>
  <si>
    <t>p_Period4</t>
    <phoneticPr fontId="1" type="noConversion"/>
  </si>
  <si>
    <t>Name of Organization1</t>
    <phoneticPr fontId="1" type="noConversion"/>
  </si>
  <si>
    <t>Name of Organization2</t>
    <phoneticPr fontId="1" type="noConversion"/>
  </si>
  <si>
    <t>Position1</t>
    <phoneticPr fontId="1" type="noConversion"/>
  </si>
  <si>
    <t>Business in Charge1</t>
    <phoneticPr fontId="1" type="noConversion"/>
  </si>
  <si>
    <t>Publications</t>
    <phoneticPr fontId="1" type="noConversion"/>
  </si>
  <si>
    <t>Academic Awards or Honors</t>
    <phoneticPr fontId="1" type="noConversion"/>
  </si>
  <si>
    <t>Patents</t>
    <phoneticPr fontId="1" type="noConversion"/>
  </si>
  <si>
    <t>Research Activities</t>
    <phoneticPr fontId="1" type="noConversion"/>
  </si>
  <si>
    <t>PGubun</t>
  </si>
  <si>
    <t>Home Telephone</t>
  </si>
  <si>
    <t>Mobile</t>
  </si>
  <si>
    <t>Association</t>
  </si>
  <si>
    <t>Field_n</t>
  </si>
  <si>
    <t>Specific Field_n</t>
  </si>
  <si>
    <t>Field</t>
  </si>
  <si>
    <t>E_Period1</t>
  </si>
  <si>
    <t>E_Period2</t>
  </si>
  <si>
    <t>E_Period3</t>
  </si>
  <si>
    <t>E_Degree1</t>
  </si>
  <si>
    <t>E_Degree2</t>
  </si>
  <si>
    <t>E_Degree3</t>
  </si>
  <si>
    <t>E_University or Institute1</t>
  </si>
  <si>
    <t>E_University or Institute2</t>
  </si>
  <si>
    <t>E_University or Institute3</t>
  </si>
  <si>
    <t>E_Major1</t>
  </si>
  <si>
    <t>E_Major2</t>
  </si>
  <si>
    <t>E_Major3</t>
  </si>
  <si>
    <t>Publications</t>
  </si>
  <si>
    <t>Academic Awards or Honors</t>
  </si>
  <si>
    <t>Patents</t>
  </si>
  <si>
    <t>Research Activities</t>
  </si>
  <si>
    <t/>
  </si>
  <si>
    <t>Field</t>
    <phoneticPr fontId="1" type="noConversion"/>
  </si>
  <si>
    <t>f1</t>
    <phoneticPr fontId="1" type="noConversion"/>
  </si>
  <si>
    <t>Field_n</t>
    <phoneticPr fontId="1" type="noConversion"/>
  </si>
  <si>
    <t>Mathematics</t>
    <phoneticPr fontId="1" type="noConversion"/>
  </si>
  <si>
    <t>AA00</t>
    <phoneticPr fontId="1" type="noConversion"/>
  </si>
  <si>
    <t>AA01</t>
    <phoneticPr fontId="1" type="noConversion"/>
  </si>
  <si>
    <t>mathematics1</t>
    <phoneticPr fontId="4" type="noConversion"/>
  </si>
  <si>
    <t>AZ00</t>
    <phoneticPr fontId="1" type="noConversion"/>
  </si>
  <si>
    <t>AZ01</t>
    <phoneticPr fontId="1" type="noConversion"/>
  </si>
  <si>
    <t xml:space="preserve">Mathematics_Applied </t>
    <phoneticPr fontId="1" type="noConversion"/>
  </si>
  <si>
    <t>AB00</t>
    <phoneticPr fontId="1" type="noConversion"/>
  </si>
  <si>
    <t>AA02</t>
    <phoneticPr fontId="1" type="noConversion"/>
  </si>
  <si>
    <t>Physics1</t>
    <phoneticPr fontId="4" type="noConversion"/>
  </si>
  <si>
    <t>BZ00</t>
    <phoneticPr fontId="1" type="noConversion"/>
  </si>
  <si>
    <t>AZ02</t>
    <phoneticPr fontId="1" type="noConversion"/>
  </si>
  <si>
    <t>Statistics</t>
    <phoneticPr fontId="1" type="noConversion"/>
  </si>
  <si>
    <t>AC00</t>
    <phoneticPr fontId="1" type="noConversion"/>
  </si>
  <si>
    <t>Chemistry1</t>
    <phoneticPr fontId="4" type="noConversion"/>
  </si>
  <si>
    <t>CZ00</t>
    <phoneticPr fontId="1" type="noConversion"/>
  </si>
  <si>
    <t>AZ03</t>
    <phoneticPr fontId="1" type="noConversion"/>
  </si>
  <si>
    <t>Physics</t>
    <phoneticPr fontId="1" type="noConversion"/>
  </si>
  <si>
    <t>AD00</t>
    <phoneticPr fontId="1" type="noConversion"/>
  </si>
  <si>
    <t>EarthScience_Earth_Atmosphere_Marine_Astronomy1</t>
    <phoneticPr fontId="4" type="noConversion"/>
  </si>
  <si>
    <t>DZ00</t>
    <phoneticPr fontId="1" type="noConversion"/>
  </si>
  <si>
    <t>AZ04</t>
    <phoneticPr fontId="1" type="noConversion"/>
  </si>
  <si>
    <t>Astronomy</t>
    <phoneticPr fontId="1" type="noConversion"/>
  </si>
  <si>
    <t>AE00</t>
    <phoneticPr fontId="1" type="noConversion"/>
  </si>
  <si>
    <t>LifeScience1</t>
    <phoneticPr fontId="4" type="noConversion"/>
  </si>
  <si>
    <t>EZ00</t>
    <phoneticPr fontId="1" type="noConversion"/>
  </si>
  <si>
    <t>AZ05</t>
    <phoneticPr fontId="1" type="noConversion"/>
  </si>
  <si>
    <t>Condensed_Matter_Physics</t>
    <phoneticPr fontId="1" type="noConversion"/>
  </si>
  <si>
    <t>AF00</t>
    <phoneticPr fontId="1" type="noConversion"/>
  </si>
  <si>
    <t>Agriculture_FisheryandFood1</t>
    <phoneticPr fontId="4" type="noConversion"/>
  </si>
  <si>
    <t>FZ00</t>
    <phoneticPr fontId="1" type="noConversion"/>
  </si>
  <si>
    <t>AZ06</t>
    <phoneticPr fontId="1" type="noConversion"/>
  </si>
  <si>
    <t>Discrete/Information Mathematics</t>
    <phoneticPr fontId="4" type="noConversion"/>
  </si>
  <si>
    <t>Chemistry</t>
    <phoneticPr fontId="1" type="noConversion"/>
  </si>
  <si>
    <t>AG00</t>
    <phoneticPr fontId="1" type="noConversion"/>
  </si>
  <si>
    <t>HealthSciences1</t>
    <phoneticPr fontId="4" type="noConversion"/>
  </si>
  <si>
    <t>GZ00</t>
    <phoneticPr fontId="1" type="noConversion"/>
  </si>
  <si>
    <t>AZ07</t>
    <phoneticPr fontId="1" type="noConversion"/>
  </si>
  <si>
    <t>Earth_Science</t>
    <phoneticPr fontId="1" type="noConversion"/>
  </si>
  <si>
    <t>AH00</t>
    <phoneticPr fontId="1" type="noConversion"/>
  </si>
  <si>
    <t>Machinery1</t>
    <phoneticPr fontId="4" type="noConversion"/>
  </si>
  <si>
    <t>HZ00</t>
    <phoneticPr fontId="1" type="noConversion"/>
  </si>
  <si>
    <t>AZ08</t>
    <phoneticPr fontId="1" type="noConversion"/>
  </si>
  <si>
    <t>Meteorology</t>
    <phoneticPr fontId="1" type="noConversion"/>
  </si>
  <si>
    <t>AI00</t>
    <phoneticPr fontId="1" type="noConversion"/>
  </si>
  <si>
    <t>Materials1</t>
    <phoneticPr fontId="4" type="noConversion"/>
  </si>
  <si>
    <t>IZ00</t>
    <phoneticPr fontId="1" type="noConversion"/>
  </si>
  <si>
    <t>AZ09</t>
    <phoneticPr fontId="1" type="noConversion"/>
  </si>
  <si>
    <t>AJ00</t>
    <phoneticPr fontId="1" type="noConversion"/>
  </si>
  <si>
    <t>ChemicalEngineering1</t>
    <phoneticPr fontId="4" type="noConversion"/>
  </si>
  <si>
    <t>JZ00</t>
    <phoneticPr fontId="1" type="noConversion"/>
  </si>
  <si>
    <t>AZ10</t>
    <phoneticPr fontId="1" type="noConversion"/>
  </si>
  <si>
    <t>AK00</t>
    <phoneticPr fontId="1" type="noConversion"/>
  </si>
  <si>
    <t>Electricity_Electronics1</t>
    <phoneticPr fontId="4" type="noConversion"/>
  </si>
  <si>
    <t>KZ00</t>
    <phoneticPr fontId="1" type="noConversion"/>
  </si>
  <si>
    <t>AZ99</t>
    <phoneticPr fontId="1" type="noConversion"/>
  </si>
  <si>
    <t>Other Mathematics</t>
    <phoneticPr fontId="4" type="noConversion"/>
  </si>
  <si>
    <t>AL00</t>
    <phoneticPr fontId="1" type="noConversion"/>
  </si>
  <si>
    <t>Information_Communication1</t>
    <phoneticPr fontId="4" type="noConversion"/>
  </si>
  <si>
    <t>LZ00</t>
    <phoneticPr fontId="1" type="noConversion"/>
  </si>
  <si>
    <t>BZ01</t>
    <phoneticPr fontId="1" type="noConversion"/>
  </si>
  <si>
    <t>microbiology</t>
    <phoneticPr fontId="1" type="noConversion"/>
  </si>
  <si>
    <t>AM00</t>
    <phoneticPr fontId="1" type="noConversion"/>
  </si>
  <si>
    <t>Energy_Resources1</t>
    <phoneticPr fontId="1" type="noConversion"/>
  </si>
  <si>
    <t>MZ00</t>
    <phoneticPr fontId="1" type="noConversion"/>
  </si>
  <si>
    <t>BZ02</t>
    <phoneticPr fontId="1" type="noConversion"/>
  </si>
  <si>
    <t>Statistical Physics</t>
    <phoneticPr fontId="4" type="noConversion"/>
  </si>
  <si>
    <t>Botany</t>
    <phoneticPr fontId="1" type="noConversion"/>
  </si>
  <si>
    <t>AN00</t>
    <phoneticPr fontId="1" type="noConversion"/>
  </si>
  <si>
    <t>NuclearPower1</t>
    <phoneticPr fontId="4" type="noConversion"/>
  </si>
  <si>
    <t>NZ00</t>
    <phoneticPr fontId="1" type="noConversion"/>
  </si>
  <si>
    <t>BZ03</t>
    <phoneticPr fontId="1" type="noConversion"/>
  </si>
  <si>
    <t>Zoology</t>
    <phoneticPr fontId="1" type="noConversion"/>
  </si>
  <si>
    <t>AO00</t>
    <phoneticPr fontId="1" type="noConversion"/>
  </si>
  <si>
    <t>Environment1</t>
    <phoneticPr fontId="4" type="noConversion"/>
  </si>
  <si>
    <t>OA00</t>
    <phoneticPr fontId="1" type="noConversion"/>
  </si>
  <si>
    <t>BZ04</t>
    <phoneticPr fontId="1" type="noConversion"/>
  </si>
  <si>
    <t>Life_Science</t>
    <phoneticPr fontId="1" type="noConversion"/>
  </si>
  <si>
    <t>AP00</t>
    <phoneticPr fontId="1" type="noConversion"/>
  </si>
  <si>
    <t>Construction_Transportation1</t>
    <phoneticPr fontId="4" type="noConversion"/>
  </si>
  <si>
    <t>OB00</t>
    <phoneticPr fontId="1" type="noConversion"/>
  </si>
  <si>
    <t>BZ05</t>
    <phoneticPr fontId="1" type="noConversion"/>
  </si>
  <si>
    <t>Biology</t>
    <phoneticPr fontId="1" type="noConversion"/>
  </si>
  <si>
    <t>AQ00</t>
    <phoneticPr fontId="1" type="noConversion"/>
  </si>
  <si>
    <t>BrainSciences1</t>
    <phoneticPr fontId="4" type="noConversion"/>
  </si>
  <si>
    <t>OC00</t>
    <phoneticPr fontId="1" type="noConversion"/>
  </si>
  <si>
    <t>BZ06</t>
    <phoneticPr fontId="1" type="noConversion"/>
  </si>
  <si>
    <t>AR00</t>
    <phoneticPr fontId="1" type="noConversion"/>
  </si>
  <si>
    <t>Cognitive_EmotionAndSensibilitySciences1</t>
    <phoneticPr fontId="4" type="noConversion"/>
  </si>
  <si>
    <t>OZ00</t>
    <phoneticPr fontId="1" type="noConversion"/>
  </si>
  <si>
    <t>BZ07</t>
    <phoneticPr fontId="1" type="noConversion"/>
  </si>
  <si>
    <t>biotechnology</t>
    <phoneticPr fontId="1" type="noConversion"/>
  </si>
  <si>
    <t>AS00</t>
    <phoneticPr fontId="1" type="noConversion"/>
  </si>
  <si>
    <t>Science_TechnologyAndSociety1</t>
    <phoneticPr fontId="4" type="noConversion"/>
  </si>
  <si>
    <t>PZ00</t>
    <phoneticPr fontId="1" type="noConversion"/>
  </si>
  <si>
    <t>BZ08</t>
    <phoneticPr fontId="1" type="noConversion"/>
  </si>
  <si>
    <t>Astrophysics</t>
    <phoneticPr fontId="4" type="noConversion"/>
  </si>
  <si>
    <t>AT00</t>
    <phoneticPr fontId="1" type="noConversion"/>
  </si>
  <si>
    <t>Others1</t>
    <phoneticPr fontId="1" type="noConversion"/>
  </si>
  <si>
    <t>ZZ00</t>
    <phoneticPr fontId="1" type="noConversion"/>
  </si>
  <si>
    <t>BZ09</t>
    <phoneticPr fontId="1" type="noConversion"/>
  </si>
  <si>
    <t>Neuro_Science</t>
    <phoneticPr fontId="1" type="noConversion"/>
  </si>
  <si>
    <t>AU00</t>
    <phoneticPr fontId="1" type="noConversion"/>
  </si>
  <si>
    <t>BZ99</t>
    <phoneticPr fontId="1" type="noConversion"/>
  </si>
  <si>
    <t>Other Physics</t>
    <phoneticPr fontId="4" type="noConversion"/>
  </si>
  <si>
    <t>AV00</t>
    <phoneticPr fontId="1" type="noConversion"/>
  </si>
  <si>
    <t>CZ01</t>
    <phoneticPr fontId="1" type="noConversion"/>
  </si>
  <si>
    <t>pharmacy</t>
    <phoneticPr fontId="1" type="noConversion"/>
  </si>
  <si>
    <t>AW00</t>
    <phoneticPr fontId="1" type="noConversion"/>
  </si>
  <si>
    <t>Other Mathematics</t>
    <phoneticPr fontId="1" type="noConversion"/>
  </si>
  <si>
    <t>AA99</t>
    <phoneticPr fontId="1" type="noConversion"/>
  </si>
  <si>
    <t>CZ02</t>
    <phoneticPr fontId="1" type="noConversion"/>
  </si>
  <si>
    <t>Health_Science</t>
    <phoneticPr fontId="1" type="noConversion"/>
  </si>
  <si>
    <t>AX00</t>
    <phoneticPr fontId="1" type="noConversion"/>
  </si>
  <si>
    <t>AB01</t>
    <phoneticPr fontId="1" type="noConversion"/>
  </si>
  <si>
    <t>CZ03</t>
    <phoneticPr fontId="1" type="noConversion"/>
  </si>
  <si>
    <t>Agriculture__Fishery_and_Food</t>
    <phoneticPr fontId="1" type="noConversion"/>
  </si>
  <si>
    <t>AY00</t>
    <phoneticPr fontId="1" type="noConversion"/>
  </si>
  <si>
    <t>AB02</t>
    <phoneticPr fontId="1" type="noConversion"/>
  </si>
  <si>
    <t>CZ04</t>
    <phoneticPr fontId="1" type="noConversion"/>
  </si>
  <si>
    <t>Material_Engineering</t>
    <phoneticPr fontId="1" type="noConversion"/>
  </si>
  <si>
    <t>AZ00</t>
    <phoneticPr fontId="1" type="noConversion"/>
  </si>
  <si>
    <t>CZ05</t>
    <phoneticPr fontId="1" type="noConversion"/>
  </si>
  <si>
    <t>Polymer Chemistry</t>
    <phoneticPr fontId="4" type="noConversion"/>
  </si>
  <si>
    <t>CZ05</t>
    <phoneticPr fontId="1" type="noConversion"/>
  </si>
  <si>
    <t>electrical__electronic_Engineering</t>
    <phoneticPr fontId="1" type="noConversion"/>
  </si>
  <si>
    <t>BA00</t>
    <phoneticPr fontId="1" type="noConversion"/>
  </si>
  <si>
    <t>CZ06</t>
    <phoneticPr fontId="1" type="noConversion"/>
  </si>
  <si>
    <t>Biochemistry</t>
    <phoneticPr fontId="4" type="noConversion"/>
  </si>
  <si>
    <t>Computer_Science</t>
    <phoneticPr fontId="1" type="noConversion"/>
  </si>
  <si>
    <t>BB00</t>
    <phoneticPr fontId="1" type="noConversion"/>
  </si>
  <si>
    <t>CZ07</t>
    <phoneticPr fontId="1" type="noConversion"/>
  </si>
  <si>
    <t>Photochemistry</t>
    <phoneticPr fontId="4" type="noConversion"/>
  </si>
  <si>
    <t>mechanical_engineering</t>
    <phoneticPr fontId="1" type="noConversion"/>
  </si>
  <si>
    <t>BC00</t>
    <phoneticPr fontId="1" type="noConversion"/>
  </si>
  <si>
    <t>CZ08</t>
    <phoneticPr fontId="1" type="noConversion"/>
  </si>
  <si>
    <t>Aerospace_and_Marine</t>
    <phoneticPr fontId="1" type="noConversion"/>
  </si>
  <si>
    <t>BD00</t>
    <phoneticPr fontId="1" type="noConversion"/>
  </si>
  <si>
    <t>CZ09</t>
    <phoneticPr fontId="1" type="noConversion"/>
  </si>
  <si>
    <t>Nuclear_Engineering</t>
    <phoneticPr fontId="1" type="noConversion"/>
  </si>
  <si>
    <t>BE00</t>
    <phoneticPr fontId="1" type="noConversion"/>
  </si>
  <si>
    <t>CZ10</t>
    <phoneticPr fontId="1" type="noConversion"/>
  </si>
  <si>
    <t>Chemical_Engineering</t>
    <phoneticPr fontId="1" type="noConversion"/>
  </si>
  <si>
    <t>BF00</t>
    <phoneticPr fontId="1" type="noConversion"/>
  </si>
  <si>
    <t>CZ99</t>
    <phoneticPr fontId="1" type="noConversion"/>
  </si>
  <si>
    <t>Other Chemistry</t>
    <phoneticPr fontId="4" type="noConversion"/>
  </si>
  <si>
    <t>Polymer_Science</t>
    <phoneticPr fontId="1" type="noConversion"/>
  </si>
  <si>
    <t>BG00</t>
    <phoneticPr fontId="1" type="noConversion"/>
  </si>
  <si>
    <t>Other Mathematics_Applied</t>
    <phoneticPr fontId="1" type="noConversion"/>
  </si>
  <si>
    <t>AB99</t>
    <phoneticPr fontId="1" type="noConversion"/>
  </si>
  <si>
    <t>DZ01</t>
    <phoneticPr fontId="1" type="noConversion"/>
  </si>
  <si>
    <t>Environmental_Science</t>
    <phoneticPr fontId="1" type="noConversion"/>
  </si>
  <si>
    <t>BH00</t>
    <phoneticPr fontId="1" type="noConversion"/>
  </si>
  <si>
    <t>AC01</t>
    <phoneticPr fontId="1" type="noConversion"/>
  </si>
  <si>
    <t>DZ02</t>
    <phoneticPr fontId="1" type="noConversion"/>
  </si>
  <si>
    <t>Geophysics</t>
    <phoneticPr fontId="4" type="noConversion"/>
  </si>
  <si>
    <t>Architectural_Engineering</t>
    <phoneticPr fontId="1" type="noConversion"/>
  </si>
  <si>
    <t>BI00</t>
    <phoneticPr fontId="1" type="noConversion"/>
  </si>
  <si>
    <t>AC02</t>
    <phoneticPr fontId="1" type="noConversion"/>
  </si>
  <si>
    <t>DZ03</t>
    <phoneticPr fontId="1" type="noConversion"/>
  </si>
  <si>
    <t>Civil_Engineering</t>
    <phoneticPr fontId="1" type="noConversion"/>
  </si>
  <si>
    <t>BJ00</t>
    <phoneticPr fontId="1" type="noConversion"/>
  </si>
  <si>
    <t>DZ04</t>
    <phoneticPr fontId="1" type="noConversion"/>
  </si>
  <si>
    <t>Resources_Engineering</t>
    <phoneticPr fontId="1" type="noConversion"/>
  </si>
  <si>
    <t>BK00</t>
    <phoneticPr fontId="1" type="noConversion"/>
  </si>
  <si>
    <t>DZ05</t>
    <phoneticPr fontId="1" type="noConversion"/>
  </si>
  <si>
    <t>Traffic_Engineering</t>
    <phoneticPr fontId="1" type="noConversion"/>
  </si>
  <si>
    <t>BL00</t>
    <phoneticPr fontId="1" type="noConversion"/>
  </si>
  <si>
    <t>DZ06</t>
    <phoneticPr fontId="1" type="noConversion"/>
  </si>
  <si>
    <t>Biomedical_Engineering</t>
    <phoneticPr fontId="1" type="noConversion"/>
  </si>
  <si>
    <t>BM00</t>
    <phoneticPr fontId="1" type="noConversion"/>
  </si>
  <si>
    <t>DZ07</t>
    <phoneticPr fontId="1" type="noConversion"/>
  </si>
  <si>
    <t>Industrial_Engineering</t>
    <phoneticPr fontId="1" type="noConversion"/>
  </si>
  <si>
    <t>BN00</t>
    <phoneticPr fontId="1" type="noConversion"/>
  </si>
  <si>
    <t>DZ08</t>
    <phoneticPr fontId="1" type="noConversion"/>
  </si>
  <si>
    <t>Agricultural_Engineering</t>
    <phoneticPr fontId="1" type="noConversion"/>
  </si>
  <si>
    <t>BO00</t>
    <phoneticPr fontId="1" type="noConversion"/>
  </si>
  <si>
    <t>DZ09</t>
    <phoneticPr fontId="1" type="noConversion"/>
  </si>
  <si>
    <t>Marine Resources</t>
    <phoneticPr fontId="4" type="noConversion"/>
  </si>
  <si>
    <t>BP00</t>
    <phoneticPr fontId="1" type="noConversion"/>
  </si>
  <si>
    <t>DZ10</t>
    <phoneticPr fontId="1" type="noConversion"/>
  </si>
  <si>
    <t>Textile_Engineering</t>
    <phoneticPr fontId="1" type="noConversion"/>
  </si>
  <si>
    <t>BQ00</t>
    <phoneticPr fontId="1" type="noConversion"/>
  </si>
  <si>
    <t>DZ11</t>
    <phoneticPr fontId="1" type="noConversion"/>
  </si>
  <si>
    <t>Science_Education</t>
    <phoneticPr fontId="1" type="noConversion"/>
  </si>
  <si>
    <t>BR00</t>
    <phoneticPr fontId="1" type="noConversion"/>
  </si>
  <si>
    <t>DZ12</t>
    <phoneticPr fontId="1" type="noConversion"/>
  </si>
  <si>
    <t>History__Theory__Policy of Science</t>
    <phoneticPr fontId="1" type="noConversion"/>
  </si>
  <si>
    <t>BS00</t>
    <phoneticPr fontId="1" type="noConversion"/>
  </si>
  <si>
    <t>DZ13</t>
    <phoneticPr fontId="1" type="noConversion"/>
  </si>
  <si>
    <t>Aerospace Science</t>
    <phoneticPr fontId="4" type="noConversion"/>
  </si>
  <si>
    <t>BT00</t>
    <phoneticPr fontId="1" type="noConversion"/>
  </si>
  <si>
    <t>Other Statistics</t>
    <phoneticPr fontId="1" type="noConversion"/>
  </si>
  <si>
    <t>AC99</t>
    <phoneticPr fontId="1" type="noConversion"/>
  </si>
  <si>
    <t>DZ14</t>
    <phoneticPr fontId="1" type="noConversion"/>
  </si>
  <si>
    <t>Information_Technology__System</t>
    <phoneticPr fontId="1" type="noConversion"/>
  </si>
  <si>
    <t>BU00</t>
    <phoneticPr fontId="1" type="noConversion"/>
  </si>
  <si>
    <t>AD01</t>
    <phoneticPr fontId="1" type="noConversion"/>
  </si>
  <si>
    <t>DZ99</t>
    <phoneticPr fontId="1" type="noConversion"/>
  </si>
  <si>
    <t>Other Earth Science</t>
    <phoneticPr fontId="4" type="noConversion"/>
  </si>
  <si>
    <t>Psychological_Science</t>
    <phoneticPr fontId="1" type="noConversion"/>
  </si>
  <si>
    <t>BV00</t>
    <phoneticPr fontId="1" type="noConversion"/>
  </si>
  <si>
    <t>AD02</t>
    <phoneticPr fontId="1" type="noConversion"/>
  </si>
  <si>
    <t>EZ01</t>
    <phoneticPr fontId="1" type="noConversion"/>
  </si>
  <si>
    <t>Cognitive_Science</t>
    <phoneticPr fontId="1" type="noConversion"/>
  </si>
  <si>
    <t>BW00</t>
    <phoneticPr fontId="1" type="noConversion"/>
  </si>
  <si>
    <t>EZ02</t>
    <phoneticPr fontId="1" type="noConversion"/>
  </si>
  <si>
    <t>Others</t>
    <phoneticPr fontId="1" type="noConversion"/>
  </si>
  <si>
    <t>Bx00</t>
    <phoneticPr fontId="1" type="noConversion"/>
  </si>
  <si>
    <t>EZ03</t>
    <phoneticPr fontId="1" type="noConversion"/>
  </si>
  <si>
    <t>EZ04</t>
    <phoneticPr fontId="1" type="noConversion"/>
  </si>
  <si>
    <t>EZ05</t>
    <phoneticPr fontId="1" type="noConversion"/>
  </si>
  <si>
    <t>EZ06</t>
    <phoneticPr fontId="1" type="noConversion"/>
  </si>
  <si>
    <t>Biochemistry/Structural Biology</t>
    <phoneticPr fontId="4" type="noConversion"/>
  </si>
  <si>
    <t>EZ07</t>
    <phoneticPr fontId="1" type="noConversion"/>
  </si>
  <si>
    <t>Convergence Biotechnology</t>
    <phoneticPr fontId="4" type="noConversion"/>
  </si>
  <si>
    <t>EZ08</t>
    <phoneticPr fontId="1" type="noConversion"/>
  </si>
  <si>
    <t>EZ09</t>
    <phoneticPr fontId="1" type="noConversion"/>
  </si>
  <si>
    <t>Industrial Biotechnology</t>
    <phoneticPr fontId="4" type="noConversion"/>
  </si>
  <si>
    <t>EZ10</t>
    <phoneticPr fontId="1" type="noConversion"/>
  </si>
  <si>
    <t>EZ11</t>
    <phoneticPr fontId="1" type="noConversion"/>
  </si>
  <si>
    <t>EZ99</t>
    <phoneticPr fontId="1" type="noConversion"/>
  </si>
  <si>
    <t>Other Life Science</t>
    <phoneticPr fontId="4" type="noConversion"/>
  </si>
  <si>
    <t>FZ01</t>
    <phoneticPr fontId="1" type="noConversion"/>
  </si>
  <si>
    <t>FZ02</t>
    <phoneticPr fontId="1" type="noConversion"/>
  </si>
  <si>
    <t>Horticulture Science</t>
    <phoneticPr fontId="4" type="noConversion"/>
  </si>
  <si>
    <t>FZ03</t>
    <phoneticPr fontId="1" type="noConversion"/>
  </si>
  <si>
    <t>FZ04</t>
    <phoneticPr fontId="1" type="noConversion"/>
  </si>
  <si>
    <t>FZ05</t>
    <phoneticPr fontId="1" type="noConversion"/>
  </si>
  <si>
    <t>FZ06</t>
    <phoneticPr fontId="1" type="noConversion"/>
  </si>
  <si>
    <t>FZ07</t>
    <phoneticPr fontId="1" type="noConversion"/>
  </si>
  <si>
    <t>FZ08</t>
    <phoneticPr fontId="1" type="noConversion"/>
  </si>
  <si>
    <t>Agricultural Engineering</t>
    <phoneticPr fontId="4" type="noConversion"/>
  </si>
  <si>
    <t>Other Physics</t>
    <phoneticPr fontId="1" type="noConversion"/>
  </si>
  <si>
    <t>AD99</t>
    <phoneticPr fontId="1" type="noConversion"/>
  </si>
  <si>
    <t>FZ09</t>
    <phoneticPr fontId="1" type="noConversion"/>
  </si>
  <si>
    <t>AE01</t>
    <phoneticPr fontId="1" type="noConversion"/>
  </si>
  <si>
    <t>FZ10</t>
    <phoneticPr fontId="1" type="noConversion"/>
  </si>
  <si>
    <t>AE02</t>
    <phoneticPr fontId="1" type="noConversion"/>
  </si>
  <si>
    <t>FZ11</t>
    <phoneticPr fontId="1" type="noConversion"/>
  </si>
  <si>
    <t>Science of Landscape Architecture</t>
    <phoneticPr fontId="4" type="noConversion"/>
  </si>
  <si>
    <t>FZ12</t>
    <phoneticPr fontId="1" type="noConversion"/>
  </si>
  <si>
    <t>FZ13</t>
    <phoneticPr fontId="1" type="noConversion"/>
  </si>
  <si>
    <t>FZ14</t>
    <phoneticPr fontId="1" type="noConversion"/>
  </si>
  <si>
    <t>FZ15</t>
    <phoneticPr fontId="1" type="noConversion"/>
  </si>
  <si>
    <t>FZ16</t>
    <phoneticPr fontId="1" type="noConversion"/>
  </si>
  <si>
    <t>Agricultural, fisheries, livestock goods sanitation/quality control</t>
    <phoneticPr fontId="4" type="noConversion"/>
  </si>
  <si>
    <t>FZ17</t>
    <phoneticPr fontId="1" type="noConversion"/>
  </si>
  <si>
    <t>FZ18</t>
    <phoneticPr fontId="1" type="noConversion"/>
  </si>
  <si>
    <t>FZ19</t>
    <phoneticPr fontId="1" type="noConversion"/>
  </si>
  <si>
    <t>FZ20</t>
    <phoneticPr fontId="1" type="noConversion"/>
  </si>
  <si>
    <t>Other Astronomy</t>
    <phoneticPr fontId="1" type="noConversion"/>
  </si>
  <si>
    <t>AE99</t>
    <phoneticPr fontId="1" type="noConversion"/>
  </si>
  <si>
    <t>FZ99</t>
    <phoneticPr fontId="1" type="noConversion"/>
  </si>
  <si>
    <t>Other Agriculture, Fishery and Food</t>
    <phoneticPr fontId="4" type="noConversion"/>
  </si>
  <si>
    <t>AF01</t>
    <phoneticPr fontId="1" type="noConversion"/>
  </si>
  <si>
    <t>GZ01</t>
    <phoneticPr fontId="1" type="noConversion"/>
  </si>
  <si>
    <t>Biomedical Sciences</t>
    <phoneticPr fontId="4" type="noConversion"/>
  </si>
  <si>
    <t>AF02</t>
    <phoneticPr fontId="1" type="noConversion"/>
  </si>
  <si>
    <t>GZ02</t>
    <phoneticPr fontId="1" type="noConversion"/>
  </si>
  <si>
    <t>GZ03</t>
    <phoneticPr fontId="1" type="noConversion"/>
  </si>
  <si>
    <t>GZ04</t>
    <phoneticPr fontId="1" type="noConversion"/>
  </si>
  <si>
    <t>GZ05</t>
    <phoneticPr fontId="1" type="noConversion"/>
  </si>
  <si>
    <t>GZ06</t>
    <phoneticPr fontId="1" type="noConversion"/>
  </si>
  <si>
    <t>Medical Informatics/System</t>
    <phoneticPr fontId="4" type="noConversion"/>
  </si>
  <si>
    <t>GZ07</t>
    <phoneticPr fontId="1" type="noConversion"/>
  </si>
  <si>
    <t>GZ08</t>
    <phoneticPr fontId="1" type="noConversion"/>
  </si>
  <si>
    <t>GZ09</t>
    <phoneticPr fontId="1" type="noConversion"/>
  </si>
  <si>
    <t>GZ10</t>
    <phoneticPr fontId="1" type="noConversion"/>
  </si>
  <si>
    <t>GZ11</t>
    <phoneticPr fontId="1" type="noConversion"/>
  </si>
  <si>
    <t>Food Safety Management</t>
    <phoneticPr fontId="4" type="noConversion"/>
  </si>
  <si>
    <t>GZ12</t>
    <phoneticPr fontId="1" type="noConversion"/>
  </si>
  <si>
    <t>Nutrition Management</t>
    <phoneticPr fontId="4" type="noConversion"/>
  </si>
  <si>
    <t>GZ12</t>
    <phoneticPr fontId="1" type="noConversion"/>
  </si>
  <si>
    <t>GZ13</t>
    <phoneticPr fontId="1" type="noConversion"/>
  </si>
  <si>
    <t>GZ14</t>
    <phoneticPr fontId="1" type="noConversion"/>
  </si>
  <si>
    <t>Other Condensed_Matter_Physics</t>
    <phoneticPr fontId="1" type="noConversion"/>
  </si>
  <si>
    <t>AF99</t>
    <phoneticPr fontId="1" type="noConversion"/>
  </si>
  <si>
    <t>GZ15</t>
    <phoneticPr fontId="1" type="noConversion"/>
  </si>
  <si>
    <t>AG01</t>
    <phoneticPr fontId="1" type="noConversion"/>
  </si>
  <si>
    <t>GZ99</t>
    <phoneticPr fontId="1" type="noConversion"/>
  </si>
  <si>
    <t>Other Health Sciences</t>
    <phoneticPr fontId="4" type="noConversion"/>
  </si>
  <si>
    <t>AG02</t>
    <phoneticPr fontId="1" type="noConversion"/>
  </si>
  <si>
    <t>HZ01</t>
    <phoneticPr fontId="1" type="noConversion"/>
  </si>
  <si>
    <t>HZ02</t>
    <phoneticPr fontId="1" type="noConversion"/>
  </si>
  <si>
    <t>HZ03</t>
    <phoneticPr fontId="1" type="noConversion"/>
  </si>
  <si>
    <t>HZ04</t>
    <phoneticPr fontId="1" type="noConversion"/>
  </si>
  <si>
    <t>HZ05</t>
    <phoneticPr fontId="1" type="noConversion"/>
  </si>
  <si>
    <t>Robot/Automated Machinery</t>
    <phoneticPr fontId="4" type="noConversion"/>
  </si>
  <si>
    <t>HZ06</t>
    <phoneticPr fontId="1" type="noConversion"/>
  </si>
  <si>
    <t>HZ07</t>
    <phoneticPr fontId="1" type="noConversion"/>
  </si>
  <si>
    <t>HZ08</t>
    <phoneticPr fontId="1" type="noConversion"/>
  </si>
  <si>
    <t>HZ09</t>
    <phoneticPr fontId="1" type="noConversion"/>
  </si>
  <si>
    <t>HZ10</t>
    <phoneticPr fontId="1" type="noConversion"/>
  </si>
  <si>
    <t>HZ11</t>
    <phoneticPr fontId="1" type="noConversion"/>
  </si>
  <si>
    <t>HZ12</t>
    <phoneticPr fontId="1" type="noConversion"/>
  </si>
  <si>
    <t>HZ13</t>
    <phoneticPr fontId="1" type="noConversion"/>
  </si>
  <si>
    <t>HZ14</t>
    <phoneticPr fontId="1" type="noConversion"/>
  </si>
  <si>
    <t>HZ15</t>
    <phoneticPr fontId="1" type="noConversion"/>
  </si>
  <si>
    <t>HZ99</t>
    <phoneticPr fontId="1" type="noConversion"/>
  </si>
  <si>
    <t>Other Machinery</t>
    <phoneticPr fontId="4" type="noConversion"/>
  </si>
  <si>
    <t>IZ01</t>
    <phoneticPr fontId="1" type="noConversion"/>
  </si>
  <si>
    <t>Metallic Materials</t>
    <phoneticPr fontId="4" type="noConversion"/>
  </si>
  <si>
    <t>IZ02</t>
    <phoneticPr fontId="1" type="noConversion"/>
  </si>
  <si>
    <t>IZ03</t>
    <phoneticPr fontId="1" type="noConversion"/>
  </si>
  <si>
    <t>IZ04</t>
    <phoneticPr fontId="1" type="noConversion"/>
  </si>
  <si>
    <t>Casting/Welding/Joining</t>
    <phoneticPr fontId="4" type="noConversion"/>
  </si>
  <si>
    <t>IZ04</t>
    <phoneticPr fontId="1" type="noConversion"/>
  </si>
  <si>
    <t>IZ05</t>
    <phoneticPr fontId="1" type="noConversion"/>
  </si>
  <si>
    <t>IZ06</t>
    <phoneticPr fontId="1" type="noConversion"/>
  </si>
  <si>
    <t>IZ07</t>
    <phoneticPr fontId="1" type="noConversion"/>
  </si>
  <si>
    <t>IZ08</t>
    <phoneticPr fontId="1" type="noConversion"/>
  </si>
  <si>
    <t>IZ99</t>
    <phoneticPr fontId="1" type="noConversion"/>
  </si>
  <si>
    <t>Other Materials</t>
    <phoneticPr fontId="4" type="noConversion"/>
  </si>
  <si>
    <t>JZ01</t>
    <phoneticPr fontId="1" type="noConversion"/>
  </si>
  <si>
    <t>JZ02</t>
    <phoneticPr fontId="1" type="noConversion"/>
  </si>
  <si>
    <t>JZ03</t>
    <phoneticPr fontId="1" type="noConversion"/>
  </si>
  <si>
    <t>JZ04</t>
    <phoneticPr fontId="1" type="noConversion"/>
  </si>
  <si>
    <t>Other Chemistry</t>
    <phoneticPr fontId="1" type="noConversion"/>
  </si>
  <si>
    <t>AG99</t>
    <phoneticPr fontId="1" type="noConversion"/>
  </si>
  <si>
    <t>JZ05</t>
    <phoneticPr fontId="1" type="noConversion"/>
  </si>
  <si>
    <t>AH01</t>
    <phoneticPr fontId="1" type="noConversion"/>
  </si>
  <si>
    <t>JZ06</t>
    <phoneticPr fontId="1" type="noConversion"/>
  </si>
  <si>
    <t>General Chemical Products</t>
    <phoneticPr fontId="4" type="noConversion"/>
  </si>
  <si>
    <t>AH02</t>
    <phoneticPr fontId="1" type="noConversion"/>
  </si>
  <si>
    <t>JZ07</t>
    <phoneticPr fontId="1" type="noConversion"/>
  </si>
  <si>
    <t>JZ08</t>
    <phoneticPr fontId="1" type="noConversion"/>
  </si>
  <si>
    <t>JZ09</t>
    <phoneticPr fontId="1" type="noConversion"/>
  </si>
  <si>
    <t>Textile Goods</t>
    <phoneticPr fontId="4" type="noConversion"/>
  </si>
  <si>
    <t>JZ10</t>
    <phoneticPr fontId="1" type="noConversion"/>
  </si>
  <si>
    <t>JZ11</t>
    <phoneticPr fontId="1" type="noConversion"/>
  </si>
  <si>
    <t>JZ99</t>
    <phoneticPr fontId="1" type="noConversion"/>
  </si>
  <si>
    <t>Other Chemical Engineering</t>
    <phoneticPr fontId="4" type="noConversion"/>
  </si>
  <si>
    <t>KZ01</t>
    <phoneticPr fontId="1" type="noConversion"/>
  </si>
  <si>
    <t>KZ02</t>
    <phoneticPr fontId="1" type="noConversion"/>
  </si>
  <si>
    <t>KZ03</t>
    <phoneticPr fontId="1" type="noConversion"/>
  </si>
  <si>
    <t>KZ04</t>
    <phoneticPr fontId="1" type="noConversion"/>
  </si>
  <si>
    <t>KZ05</t>
    <phoneticPr fontId="1" type="noConversion"/>
  </si>
  <si>
    <t>KZ06</t>
    <phoneticPr fontId="1" type="noConversion"/>
  </si>
  <si>
    <t>KZ07</t>
    <phoneticPr fontId="1" type="noConversion"/>
  </si>
  <si>
    <t>KZ08</t>
    <phoneticPr fontId="1" type="noConversion"/>
  </si>
  <si>
    <t>KZ09</t>
    <phoneticPr fontId="1" type="noConversion"/>
  </si>
  <si>
    <t>KZ10</t>
    <phoneticPr fontId="1" type="noConversion"/>
  </si>
  <si>
    <t>KZ11</t>
    <phoneticPr fontId="1" type="noConversion"/>
  </si>
  <si>
    <t>KZ99</t>
    <phoneticPr fontId="1" type="noConversion"/>
  </si>
  <si>
    <t>Other Electricity/Electronics</t>
    <phoneticPr fontId="4" type="noConversion"/>
  </si>
  <si>
    <t>LZ01</t>
    <phoneticPr fontId="1" type="noConversion"/>
  </si>
  <si>
    <t>LZ02</t>
    <phoneticPr fontId="1" type="noConversion"/>
  </si>
  <si>
    <t>LZ03</t>
    <phoneticPr fontId="1" type="noConversion"/>
  </si>
  <si>
    <t>Information Security</t>
    <phoneticPr fontId="4" type="noConversion"/>
  </si>
  <si>
    <t>LZ04</t>
    <phoneticPr fontId="1" type="noConversion"/>
  </si>
  <si>
    <t>LZ05</t>
    <phoneticPr fontId="1" type="noConversion"/>
  </si>
  <si>
    <t>LZ06</t>
    <phoneticPr fontId="1" type="noConversion"/>
  </si>
  <si>
    <t>Other Earth_Science</t>
    <phoneticPr fontId="1" type="noConversion"/>
  </si>
  <si>
    <t>AH99</t>
    <phoneticPr fontId="1" type="noConversion"/>
  </si>
  <si>
    <t>LZ07</t>
    <phoneticPr fontId="1" type="noConversion"/>
  </si>
  <si>
    <t>Digital Broadcasting</t>
    <phoneticPr fontId="4" type="noConversion"/>
  </si>
  <si>
    <t>AI01</t>
    <phoneticPr fontId="1" type="noConversion"/>
  </si>
  <si>
    <t>LZ08</t>
    <phoneticPr fontId="1" type="noConversion"/>
  </si>
  <si>
    <t>AI02</t>
    <phoneticPr fontId="1" type="noConversion"/>
  </si>
  <si>
    <t>LZ09</t>
    <phoneticPr fontId="1" type="noConversion"/>
  </si>
  <si>
    <t>LZ10</t>
    <phoneticPr fontId="1" type="noConversion"/>
  </si>
  <si>
    <t>LZ11</t>
    <phoneticPr fontId="1" type="noConversion"/>
  </si>
  <si>
    <t>LZ12</t>
    <phoneticPr fontId="1" type="noConversion"/>
  </si>
  <si>
    <t>LZ13</t>
    <phoneticPr fontId="1" type="noConversion"/>
  </si>
  <si>
    <t>Other Meteorology</t>
    <phoneticPr fontId="1" type="noConversion"/>
  </si>
  <si>
    <t>AI99</t>
    <phoneticPr fontId="1" type="noConversion"/>
  </si>
  <si>
    <t>LZ14</t>
    <phoneticPr fontId="1" type="noConversion"/>
  </si>
  <si>
    <t>Physical Oceanography</t>
    <phoneticPr fontId="1" type="noConversion"/>
  </si>
  <si>
    <t>AJ01</t>
    <phoneticPr fontId="1" type="noConversion"/>
  </si>
  <si>
    <t>LZ99</t>
    <phoneticPr fontId="1" type="noConversion"/>
  </si>
  <si>
    <t>Other Information/Communication</t>
    <phoneticPr fontId="4" type="noConversion"/>
  </si>
  <si>
    <t>AJ02</t>
    <phoneticPr fontId="1" type="noConversion"/>
  </si>
  <si>
    <t>MZ01</t>
    <phoneticPr fontId="1" type="noConversion"/>
  </si>
  <si>
    <t>MZ02</t>
    <phoneticPr fontId="1" type="noConversion"/>
  </si>
  <si>
    <t>MZ03</t>
    <phoneticPr fontId="1" type="noConversion"/>
  </si>
  <si>
    <t>MZ04</t>
    <phoneticPr fontId="1" type="noConversion"/>
  </si>
  <si>
    <t>Electric Power Transmission/Distribution system</t>
    <phoneticPr fontId="4" type="noConversion"/>
  </si>
  <si>
    <t>Other Oceanography</t>
    <phoneticPr fontId="1" type="noConversion"/>
  </si>
  <si>
    <t>AJ99</t>
    <phoneticPr fontId="1" type="noConversion"/>
  </si>
  <si>
    <t>MZ05</t>
    <phoneticPr fontId="1" type="noConversion"/>
  </si>
  <si>
    <t>AK01</t>
    <phoneticPr fontId="1" type="noConversion"/>
  </si>
  <si>
    <t>MZ06</t>
    <phoneticPr fontId="1" type="noConversion"/>
  </si>
  <si>
    <t>AK02</t>
    <phoneticPr fontId="1" type="noConversion"/>
  </si>
  <si>
    <t>MZ99</t>
    <phoneticPr fontId="1" type="noConversion"/>
  </si>
  <si>
    <t>NZ01</t>
    <phoneticPr fontId="1" type="noConversion"/>
  </si>
  <si>
    <t>Climate Geography</t>
    <phoneticPr fontId="1" type="noConversion"/>
  </si>
  <si>
    <t>NZ02</t>
    <phoneticPr fontId="1" type="noConversion"/>
  </si>
  <si>
    <t>NZ03</t>
    <phoneticPr fontId="1" type="noConversion"/>
  </si>
  <si>
    <t>Nuclear Instrumentation/Control</t>
    <phoneticPr fontId="4" type="noConversion"/>
  </si>
  <si>
    <t>NZ04</t>
    <phoneticPr fontId="1" type="noConversion"/>
  </si>
  <si>
    <t>NZ05</t>
    <phoneticPr fontId="1" type="noConversion"/>
  </si>
  <si>
    <t>Nuclear Fuel/Material</t>
    <phoneticPr fontId="4" type="noConversion"/>
  </si>
  <si>
    <t>NZ06</t>
    <phoneticPr fontId="1" type="noConversion"/>
  </si>
  <si>
    <t>Other Geography</t>
    <phoneticPr fontId="1" type="noConversion"/>
  </si>
  <si>
    <t>AK99</t>
    <phoneticPr fontId="1" type="noConversion"/>
  </si>
  <si>
    <t>NZ07</t>
    <phoneticPr fontId="1" type="noConversion"/>
  </si>
  <si>
    <t>AL01</t>
    <phoneticPr fontId="1" type="noConversion"/>
  </si>
  <si>
    <t>NZ08</t>
    <phoneticPr fontId="1" type="noConversion"/>
  </si>
  <si>
    <t>Biological Ecology</t>
    <phoneticPr fontId="1" type="noConversion"/>
  </si>
  <si>
    <t>AL02</t>
    <phoneticPr fontId="1" type="noConversion"/>
  </si>
  <si>
    <t>NZ09</t>
    <phoneticPr fontId="1" type="noConversion"/>
  </si>
  <si>
    <t>NZ10</t>
    <phoneticPr fontId="1" type="noConversion"/>
  </si>
  <si>
    <t>NZ99</t>
    <phoneticPr fontId="1" type="noConversion"/>
  </si>
  <si>
    <t>Other Nuclear Power</t>
    <phoneticPr fontId="4" type="noConversion"/>
  </si>
  <si>
    <t>OA01</t>
    <phoneticPr fontId="1" type="noConversion"/>
  </si>
  <si>
    <t>OA02</t>
    <phoneticPr fontId="1" type="noConversion"/>
  </si>
  <si>
    <t>OA03</t>
    <phoneticPr fontId="1" type="noConversion"/>
  </si>
  <si>
    <t>OA04</t>
    <phoneticPr fontId="1" type="noConversion"/>
  </si>
  <si>
    <t>Other Ecology</t>
    <phoneticPr fontId="1" type="noConversion"/>
  </si>
  <si>
    <t>AL99</t>
    <phoneticPr fontId="1" type="noConversion"/>
  </si>
  <si>
    <t>OA99</t>
    <phoneticPr fontId="1" type="noConversion"/>
  </si>
  <si>
    <t>AM01</t>
    <phoneticPr fontId="1" type="noConversion"/>
  </si>
  <si>
    <t>OB01</t>
    <phoneticPr fontId="1" type="noConversion"/>
  </si>
  <si>
    <t>AM02</t>
    <phoneticPr fontId="1" type="noConversion"/>
  </si>
  <si>
    <t>OB02</t>
    <phoneticPr fontId="1" type="noConversion"/>
  </si>
  <si>
    <t>OB99</t>
    <phoneticPr fontId="1" type="noConversion"/>
  </si>
  <si>
    <t>OC01</t>
    <phoneticPr fontId="1" type="noConversion"/>
  </si>
  <si>
    <t>OC02</t>
    <phoneticPr fontId="1" type="noConversion"/>
  </si>
  <si>
    <t>Other microbiology</t>
    <phoneticPr fontId="1" type="noConversion"/>
  </si>
  <si>
    <t>AM99</t>
    <phoneticPr fontId="1" type="noConversion"/>
  </si>
  <si>
    <t>OC03</t>
    <phoneticPr fontId="1" type="noConversion"/>
  </si>
  <si>
    <t>AN01</t>
    <phoneticPr fontId="1" type="noConversion"/>
  </si>
  <si>
    <t>OC04</t>
    <phoneticPr fontId="1" type="noConversion"/>
  </si>
  <si>
    <t>AN02</t>
    <phoneticPr fontId="1" type="noConversion"/>
  </si>
  <si>
    <t>OC99</t>
    <phoneticPr fontId="1" type="noConversion"/>
  </si>
  <si>
    <t>OZ01</t>
    <phoneticPr fontId="1" type="noConversion"/>
  </si>
  <si>
    <t>OZ02</t>
    <phoneticPr fontId="1" type="noConversion"/>
  </si>
  <si>
    <t>OZ03</t>
    <phoneticPr fontId="1" type="noConversion"/>
  </si>
  <si>
    <t>Other Environment</t>
    <phoneticPr fontId="4" type="noConversion"/>
  </si>
  <si>
    <t>Other Botany</t>
    <phoneticPr fontId="1" type="noConversion"/>
  </si>
  <si>
    <t>AN99</t>
    <phoneticPr fontId="1" type="noConversion"/>
  </si>
  <si>
    <t>OZ04</t>
    <phoneticPr fontId="1" type="noConversion"/>
  </si>
  <si>
    <t>AO01</t>
    <phoneticPr fontId="1" type="noConversion"/>
  </si>
  <si>
    <t>OZ05</t>
    <phoneticPr fontId="1" type="noConversion"/>
  </si>
  <si>
    <t>AO02</t>
    <phoneticPr fontId="1" type="noConversion"/>
  </si>
  <si>
    <t>OZ06</t>
    <phoneticPr fontId="1" type="noConversion"/>
  </si>
  <si>
    <t>OZ07</t>
    <phoneticPr fontId="1" type="noConversion"/>
  </si>
  <si>
    <t>OZ08</t>
    <phoneticPr fontId="1" type="noConversion"/>
  </si>
  <si>
    <t>OZ09</t>
    <phoneticPr fontId="1" type="noConversion"/>
  </si>
  <si>
    <t>OZ10</t>
    <phoneticPr fontId="1" type="noConversion"/>
  </si>
  <si>
    <t>Other Zoology</t>
    <phoneticPr fontId="1" type="noConversion"/>
  </si>
  <si>
    <t>AO99</t>
    <phoneticPr fontId="1" type="noConversion"/>
  </si>
  <si>
    <t>OZ11</t>
    <phoneticPr fontId="1" type="noConversion"/>
  </si>
  <si>
    <t>AP01</t>
    <phoneticPr fontId="1" type="noConversion"/>
  </si>
  <si>
    <t>OZ12</t>
    <phoneticPr fontId="1" type="noConversion"/>
  </si>
  <si>
    <t>AP02</t>
    <phoneticPr fontId="1" type="noConversion"/>
  </si>
  <si>
    <t>OZ13</t>
    <phoneticPr fontId="1" type="noConversion"/>
  </si>
  <si>
    <t>OZ14</t>
    <phoneticPr fontId="1" type="noConversion"/>
  </si>
  <si>
    <t>OZ15</t>
    <phoneticPr fontId="1" type="noConversion"/>
  </si>
  <si>
    <t>OZ99</t>
    <phoneticPr fontId="1" type="noConversion"/>
  </si>
  <si>
    <t>Other Construction/Transportation</t>
    <phoneticPr fontId="4" type="noConversion"/>
  </si>
  <si>
    <t>PZ01</t>
    <phoneticPr fontId="1" type="noConversion"/>
  </si>
  <si>
    <t>PZ02</t>
    <phoneticPr fontId="1" type="noConversion"/>
  </si>
  <si>
    <t>PZ03</t>
    <phoneticPr fontId="1" type="noConversion"/>
  </si>
  <si>
    <t>PZ04</t>
    <phoneticPr fontId="1" type="noConversion"/>
  </si>
  <si>
    <t>PZ05</t>
    <phoneticPr fontId="1" type="noConversion"/>
  </si>
  <si>
    <t>Other Brain Sciences</t>
    <phoneticPr fontId="4" type="noConversion"/>
  </si>
  <si>
    <t>PZ06</t>
    <phoneticPr fontId="1" type="noConversion"/>
  </si>
  <si>
    <t>Other Life_Science</t>
    <phoneticPr fontId="1" type="noConversion"/>
  </si>
  <si>
    <t>PZ07</t>
    <phoneticPr fontId="1" type="noConversion"/>
  </si>
  <si>
    <t>AQ01</t>
    <phoneticPr fontId="1" type="noConversion"/>
  </si>
  <si>
    <t>PZ08</t>
    <phoneticPr fontId="1" type="noConversion"/>
  </si>
  <si>
    <t>Other Cognitive/Emotion and Sensibility Sciences</t>
    <phoneticPr fontId="4" type="noConversion"/>
  </si>
  <si>
    <t>AQ02</t>
    <phoneticPr fontId="1" type="noConversion"/>
  </si>
  <si>
    <t>PZ09</t>
    <phoneticPr fontId="1" type="noConversion"/>
  </si>
  <si>
    <t>PZ10</t>
    <phoneticPr fontId="1" type="noConversion"/>
  </si>
  <si>
    <t>PZ11</t>
    <phoneticPr fontId="1" type="noConversion"/>
  </si>
  <si>
    <t>PZ12</t>
    <phoneticPr fontId="1" type="noConversion"/>
  </si>
  <si>
    <t>PZ99</t>
    <phoneticPr fontId="1" type="noConversion"/>
  </si>
  <si>
    <t>Other Science, Technology and Society</t>
    <phoneticPr fontId="4" type="noConversion"/>
  </si>
  <si>
    <t>Other Biology</t>
    <phoneticPr fontId="1" type="noConversion"/>
  </si>
  <si>
    <t>AQ99</t>
    <phoneticPr fontId="1" type="noConversion"/>
  </si>
  <si>
    <t>Molecular Genetics</t>
    <phoneticPr fontId="1" type="noConversion"/>
  </si>
  <si>
    <t>AR01</t>
    <phoneticPr fontId="1" type="noConversion"/>
  </si>
  <si>
    <t>AR02</t>
    <phoneticPr fontId="1" type="noConversion"/>
  </si>
  <si>
    <t>Other Genetics</t>
    <phoneticPr fontId="1" type="noConversion"/>
  </si>
  <si>
    <t>AR99</t>
    <phoneticPr fontId="1" type="noConversion"/>
  </si>
  <si>
    <t>AS01</t>
    <phoneticPr fontId="1" type="noConversion"/>
  </si>
  <si>
    <t>AS02</t>
    <phoneticPr fontId="1" type="noConversion"/>
  </si>
  <si>
    <t>Other biotechnology</t>
    <phoneticPr fontId="1" type="noConversion"/>
  </si>
  <si>
    <t>AS99</t>
    <phoneticPr fontId="1" type="noConversion"/>
  </si>
  <si>
    <t>AT01</t>
    <phoneticPr fontId="1" type="noConversion"/>
  </si>
  <si>
    <t>AT02</t>
    <phoneticPr fontId="1" type="noConversion"/>
  </si>
  <si>
    <t>Tumor Immunology</t>
    <phoneticPr fontId="1" type="noConversion"/>
  </si>
  <si>
    <t>Other Immunology</t>
    <phoneticPr fontId="1" type="noConversion"/>
  </si>
  <si>
    <t>AU01</t>
    <phoneticPr fontId="1" type="noConversion"/>
  </si>
  <si>
    <t>AU02</t>
    <phoneticPr fontId="1" type="noConversion"/>
  </si>
  <si>
    <t>Other Neuro_Science</t>
    <phoneticPr fontId="1" type="noConversion"/>
  </si>
  <si>
    <t>AU99</t>
    <phoneticPr fontId="1" type="noConversion"/>
  </si>
  <si>
    <t>General Physiology</t>
    <phoneticPr fontId="1" type="noConversion"/>
  </si>
  <si>
    <t>AV01</t>
    <phoneticPr fontId="1" type="noConversion"/>
  </si>
  <si>
    <t>AV02</t>
    <phoneticPr fontId="1" type="noConversion"/>
  </si>
  <si>
    <t>Other Physiology</t>
    <phoneticPr fontId="1" type="noConversion"/>
  </si>
  <si>
    <t>AV99</t>
    <phoneticPr fontId="1" type="noConversion"/>
  </si>
  <si>
    <t>AW01</t>
    <phoneticPr fontId="1" type="noConversion"/>
  </si>
  <si>
    <t>AW02</t>
    <phoneticPr fontId="1" type="noConversion"/>
  </si>
  <si>
    <t>Other pharmacy</t>
    <phoneticPr fontId="1" type="noConversion"/>
  </si>
  <si>
    <t>AW99</t>
    <phoneticPr fontId="1" type="noConversion"/>
  </si>
  <si>
    <t>AX01</t>
    <phoneticPr fontId="1" type="noConversion"/>
  </si>
  <si>
    <t>AX02</t>
    <phoneticPr fontId="1" type="noConversion"/>
  </si>
  <si>
    <t>Other Health_Science</t>
    <phoneticPr fontId="1" type="noConversion"/>
  </si>
  <si>
    <t>AX99</t>
    <phoneticPr fontId="1" type="noConversion"/>
  </si>
  <si>
    <t>AY01</t>
    <phoneticPr fontId="1" type="noConversion"/>
  </si>
  <si>
    <t>AY02</t>
    <phoneticPr fontId="1" type="noConversion"/>
  </si>
  <si>
    <t>Other Agriculture__Fishery_and_Food</t>
    <phoneticPr fontId="1" type="noConversion"/>
  </si>
  <si>
    <t>AY99</t>
    <phoneticPr fontId="1" type="noConversion"/>
  </si>
  <si>
    <t>AZ01</t>
    <phoneticPr fontId="1" type="noConversion"/>
  </si>
  <si>
    <t>AZ02</t>
    <phoneticPr fontId="1" type="noConversion"/>
  </si>
  <si>
    <t>Other Material_Engineering</t>
    <phoneticPr fontId="1" type="noConversion"/>
  </si>
  <si>
    <t>AZ99</t>
    <phoneticPr fontId="1" type="noConversion"/>
  </si>
  <si>
    <t>BA01</t>
    <phoneticPr fontId="1" type="noConversion"/>
  </si>
  <si>
    <t>BA02</t>
    <phoneticPr fontId="1" type="noConversion"/>
  </si>
  <si>
    <t>Other electrical__electronic_Engineering</t>
    <phoneticPr fontId="1" type="noConversion"/>
  </si>
  <si>
    <t>BA99</t>
    <phoneticPr fontId="1" type="noConversion"/>
  </si>
  <si>
    <t>BB01</t>
    <phoneticPr fontId="1" type="noConversion"/>
  </si>
  <si>
    <t>BB02</t>
    <phoneticPr fontId="1" type="noConversion"/>
  </si>
  <si>
    <t>Other Computer_Science</t>
    <phoneticPr fontId="1" type="noConversion"/>
  </si>
  <si>
    <t>BB99</t>
    <phoneticPr fontId="1" type="noConversion"/>
  </si>
  <si>
    <t>BC01</t>
    <phoneticPr fontId="1" type="noConversion"/>
  </si>
  <si>
    <t>BC02</t>
    <phoneticPr fontId="1" type="noConversion"/>
  </si>
  <si>
    <t>Other mechanical_engineering</t>
    <phoneticPr fontId="1" type="noConversion"/>
  </si>
  <si>
    <t>BC99</t>
    <phoneticPr fontId="1" type="noConversion"/>
  </si>
  <si>
    <t>BD01</t>
    <phoneticPr fontId="1" type="noConversion"/>
  </si>
  <si>
    <t>BD02</t>
    <phoneticPr fontId="1" type="noConversion"/>
  </si>
  <si>
    <t>Other Aerospace_and_Marine</t>
    <phoneticPr fontId="1" type="noConversion"/>
  </si>
  <si>
    <t>BD99</t>
    <phoneticPr fontId="1" type="noConversion"/>
  </si>
  <si>
    <t>BE01</t>
    <phoneticPr fontId="1" type="noConversion"/>
  </si>
  <si>
    <t>BE02</t>
    <phoneticPr fontId="1" type="noConversion"/>
  </si>
  <si>
    <t>Other Nuclear_Engineering</t>
    <phoneticPr fontId="1" type="noConversion"/>
  </si>
  <si>
    <t>BE99</t>
    <phoneticPr fontId="1" type="noConversion"/>
  </si>
  <si>
    <t>BF01</t>
    <phoneticPr fontId="1" type="noConversion"/>
  </si>
  <si>
    <t>BF02</t>
    <phoneticPr fontId="1" type="noConversion"/>
  </si>
  <si>
    <t>Other Chemical_Engineering</t>
    <phoneticPr fontId="1" type="noConversion"/>
  </si>
  <si>
    <t>BF99</t>
    <phoneticPr fontId="1" type="noConversion"/>
  </si>
  <si>
    <t>BG01</t>
    <phoneticPr fontId="1" type="noConversion"/>
  </si>
  <si>
    <t>BG02</t>
    <phoneticPr fontId="1" type="noConversion"/>
  </si>
  <si>
    <t>Other Polymer_Science</t>
    <phoneticPr fontId="1" type="noConversion"/>
  </si>
  <si>
    <t>BG99</t>
    <phoneticPr fontId="1" type="noConversion"/>
  </si>
  <si>
    <t>BH01</t>
    <phoneticPr fontId="1" type="noConversion"/>
  </si>
  <si>
    <t>BH02</t>
    <phoneticPr fontId="1" type="noConversion"/>
  </si>
  <si>
    <t>Other Environmental_Science</t>
    <phoneticPr fontId="1" type="noConversion"/>
  </si>
  <si>
    <t>BH99</t>
    <phoneticPr fontId="1" type="noConversion"/>
  </si>
  <si>
    <t>BI01</t>
    <phoneticPr fontId="1" type="noConversion"/>
  </si>
  <si>
    <t>BI02</t>
    <phoneticPr fontId="1" type="noConversion"/>
  </si>
  <si>
    <t>Other Architectural_Engineering</t>
    <phoneticPr fontId="1" type="noConversion"/>
  </si>
  <si>
    <t>BI99</t>
    <phoneticPr fontId="1" type="noConversion"/>
  </si>
  <si>
    <t>BJ01</t>
    <phoneticPr fontId="1" type="noConversion"/>
  </si>
  <si>
    <t>BJ02</t>
    <phoneticPr fontId="1" type="noConversion"/>
  </si>
  <si>
    <t>Other Civil_Engineering</t>
    <phoneticPr fontId="1" type="noConversion"/>
  </si>
  <si>
    <t>BJ99</t>
    <phoneticPr fontId="1" type="noConversion"/>
  </si>
  <si>
    <t>BK01</t>
    <phoneticPr fontId="1" type="noConversion"/>
  </si>
  <si>
    <t>BK02</t>
    <phoneticPr fontId="1" type="noConversion"/>
  </si>
  <si>
    <t>Other Resources_Engineering</t>
    <phoneticPr fontId="1" type="noConversion"/>
  </si>
  <si>
    <t>BK99</t>
    <phoneticPr fontId="1" type="noConversion"/>
  </si>
  <si>
    <t>BL01</t>
    <phoneticPr fontId="1" type="noConversion"/>
  </si>
  <si>
    <t>BL02</t>
    <phoneticPr fontId="1" type="noConversion"/>
  </si>
  <si>
    <t>Other Traffic_Engineering</t>
    <phoneticPr fontId="1" type="noConversion"/>
  </si>
  <si>
    <t>BL99</t>
    <phoneticPr fontId="1" type="noConversion"/>
  </si>
  <si>
    <t>BM01</t>
    <phoneticPr fontId="1" type="noConversion"/>
  </si>
  <si>
    <t>BM02</t>
    <phoneticPr fontId="1" type="noConversion"/>
  </si>
  <si>
    <t>Other Biomedical_Engineering</t>
    <phoneticPr fontId="1" type="noConversion"/>
  </si>
  <si>
    <t>BM99</t>
    <phoneticPr fontId="1" type="noConversion"/>
  </si>
  <si>
    <t>BN01</t>
    <phoneticPr fontId="1" type="noConversion"/>
  </si>
  <si>
    <t>BN02</t>
    <phoneticPr fontId="1" type="noConversion"/>
  </si>
  <si>
    <t>Others Industrial_Engineering</t>
    <phoneticPr fontId="1" type="noConversion"/>
  </si>
  <si>
    <t>BN99</t>
    <phoneticPr fontId="1" type="noConversion"/>
  </si>
  <si>
    <t>BO01</t>
    <phoneticPr fontId="1" type="noConversion"/>
  </si>
  <si>
    <t>BO02</t>
    <phoneticPr fontId="1" type="noConversion"/>
  </si>
  <si>
    <t>Other Agricultural_Engineering</t>
    <phoneticPr fontId="1" type="noConversion"/>
  </si>
  <si>
    <t>BO99</t>
    <phoneticPr fontId="1" type="noConversion"/>
  </si>
  <si>
    <t>BP01</t>
    <phoneticPr fontId="1" type="noConversion"/>
  </si>
  <si>
    <t>BP02</t>
    <phoneticPr fontId="1" type="noConversion"/>
  </si>
  <si>
    <t>Other Forestry</t>
    <phoneticPr fontId="1" type="noConversion"/>
  </si>
  <si>
    <t>BP99</t>
    <phoneticPr fontId="1" type="noConversion"/>
  </si>
  <si>
    <t>BQ01</t>
    <phoneticPr fontId="1" type="noConversion"/>
  </si>
  <si>
    <t>BQ02</t>
    <phoneticPr fontId="1" type="noConversion"/>
  </si>
  <si>
    <t>Other Textile_Engineering</t>
    <phoneticPr fontId="1" type="noConversion"/>
  </si>
  <si>
    <t>BQ99</t>
    <phoneticPr fontId="1" type="noConversion"/>
  </si>
  <si>
    <t>BR01</t>
    <phoneticPr fontId="1" type="noConversion"/>
  </si>
  <si>
    <t>BR02</t>
    <phoneticPr fontId="1" type="noConversion"/>
  </si>
  <si>
    <t>Other Science_Education</t>
    <phoneticPr fontId="1" type="noConversion"/>
  </si>
  <si>
    <t>BR99</t>
    <phoneticPr fontId="1" type="noConversion"/>
  </si>
  <si>
    <t>BS01</t>
    <phoneticPr fontId="1" type="noConversion"/>
  </si>
  <si>
    <t>BS02</t>
    <phoneticPr fontId="1" type="noConversion"/>
  </si>
  <si>
    <t>Other History__Theory__Policy of Science</t>
    <phoneticPr fontId="1" type="noConversion"/>
  </si>
  <si>
    <t>BS99</t>
    <phoneticPr fontId="1" type="noConversion"/>
  </si>
  <si>
    <t>BT01</t>
    <phoneticPr fontId="1" type="noConversion"/>
  </si>
  <si>
    <t>BT02</t>
    <phoneticPr fontId="1" type="noConversion"/>
  </si>
  <si>
    <t>Other Informatics</t>
    <phoneticPr fontId="1" type="noConversion"/>
  </si>
  <si>
    <t>BT99</t>
    <phoneticPr fontId="1" type="noConversion"/>
  </si>
  <si>
    <t>BU01</t>
    <phoneticPr fontId="1" type="noConversion"/>
  </si>
  <si>
    <t>BU02</t>
    <phoneticPr fontId="1" type="noConversion"/>
  </si>
  <si>
    <t>Other Information_Technology__System</t>
    <phoneticPr fontId="1" type="noConversion"/>
  </si>
  <si>
    <t>BU99</t>
    <phoneticPr fontId="1" type="noConversion"/>
  </si>
  <si>
    <t>BV01</t>
    <phoneticPr fontId="1" type="noConversion"/>
  </si>
  <si>
    <t>BV02</t>
    <phoneticPr fontId="1" type="noConversion"/>
  </si>
  <si>
    <t>Other Psychological_Science</t>
    <phoneticPr fontId="1" type="noConversion"/>
  </si>
  <si>
    <t>BV99</t>
    <phoneticPr fontId="1" type="noConversion"/>
  </si>
  <si>
    <t>BW01</t>
    <phoneticPr fontId="1" type="noConversion"/>
  </si>
  <si>
    <t>BW02</t>
    <phoneticPr fontId="1" type="noConversion"/>
  </si>
  <si>
    <t>Other Cognitive_Science</t>
    <phoneticPr fontId="1" type="noConversion"/>
  </si>
  <si>
    <t>BW99</t>
    <phoneticPr fontId="1" type="noConversion"/>
  </si>
  <si>
    <t>Final Academic Thesis</t>
  </si>
  <si>
    <t>Final Academic Thesis</t>
    <phoneticPr fontId="1" type="noConversion"/>
  </si>
  <si>
    <t>BZ00</t>
  </si>
  <si>
    <t>BZ99</t>
  </si>
  <si>
    <t>AD99</t>
  </si>
  <si>
    <t>EZ00</t>
  </si>
  <si>
    <t>EZ99</t>
  </si>
  <si>
    <t>AM99</t>
  </si>
  <si>
    <t>BZ08</t>
  </si>
  <si>
    <t>CZ00</t>
  </si>
  <si>
    <t>CZ01</t>
  </si>
  <si>
    <t>HZ00</t>
  </si>
  <si>
    <t>HZ05</t>
  </si>
  <si>
    <t>BC99</t>
  </si>
  <si>
    <t>EZ04</t>
  </si>
  <si>
    <t>AS99</t>
  </si>
  <si>
    <t>HZ99</t>
  </si>
  <si>
    <t>HZ08</t>
  </si>
  <si>
    <t>AC99</t>
  </si>
  <si>
    <t>EZ06</t>
  </si>
  <si>
    <t>BZ06</t>
  </si>
  <si>
    <t>AZ99</t>
  </si>
  <si>
    <t>IZ00</t>
  </si>
  <si>
    <t>IZ99</t>
  </si>
  <si>
    <t>EZ01</t>
  </si>
  <si>
    <t>KZ00</t>
  </si>
  <si>
    <t>KZ99</t>
  </si>
  <si>
    <t>HZ11</t>
  </si>
  <si>
    <t>HZ06</t>
  </si>
  <si>
    <t>GZ00</t>
  </si>
  <si>
    <t>GZ12</t>
  </si>
  <si>
    <t>CZ06</t>
  </si>
  <si>
    <t>BF99</t>
  </si>
  <si>
    <t>DZ00</t>
  </si>
  <si>
    <t>DZ13</t>
  </si>
  <si>
    <t>BD99</t>
  </si>
  <si>
    <t>KZ05</t>
  </si>
  <si>
    <t>BA99</t>
  </si>
  <si>
    <t>GZ02</t>
  </si>
  <si>
    <t>AX99</t>
  </si>
  <si>
    <t>GZ99</t>
  </si>
  <si>
    <t>AW99</t>
  </si>
  <si>
    <t>HZ02</t>
  </si>
  <si>
    <t>OA00</t>
  </si>
  <si>
    <t>OZ03</t>
  </si>
  <si>
    <t>BH99</t>
  </si>
  <si>
    <t>DZ04</t>
  </si>
  <si>
    <t>AI99</t>
  </si>
  <si>
    <t>LZ00</t>
  </si>
  <si>
    <t>LZ07</t>
  </si>
  <si>
    <t>AQ99</t>
  </si>
  <si>
    <t>FZ00</t>
  </si>
  <si>
    <t>FZ17</t>
  </si>
  <si>
    <t>Korean Last Name</t>
  </si>
  <si>
    <t>Korean First Name</t>
  </si>
  <si>
    <t>English First Name</t>
  </si>
  <si>
    <t>English Last Name</t>
  </si>
  <si>
    <t>선택된 기본연락처의 전화번호 (AKCSE may be able to contact)</t>
  </si>
  <si>
    <r>
      <t xml:space="preserve">현재 혹은 최종 소속기관 </t>
    </r>
    <r>
      <rPr>
        <sz val="11"/>
        <color theme="1"/>
        <rFont val="Calibri"/>
        <family val="3"/>
        <charset val="129"/>
        <scheme val="minor"/>
      </rPr>
      <t>(</t>
    </r>
    <r>
      <rPr>
        <sz val="10"/>
        <rFont val="Tahoma"/>
        <family val="2"/>
      </rPr>
      <t>약자의 사용을 피해주시기 바랍니다</t>
    </r>
    <r>
      <rPr>
        <sz val="11"/>
        <color theme="1"/>
        <rFont val="Calibri"/>
        <family val="3"/>
        <charset val="129"/>
        <scheme val="minor"/>
      </rPr>
      <t>)</t>
    </r>
  </si>
  <si>
    <t>Primary Contact E-mail that can be used by AKCSE for future contact</t>
  </si>
  <si>
    <r>
      <t xml:space="preserve">영문 </t>
    </r>
    <r>
      <rPr>
        <sz val="11"/>
        <color theme="1"/>
        <rFont val="Calibri"/>
        <family val="3"/>
        <charset val="129"/>
        <scheme val="minor"/>
      </rPr>
      <t>First name</t>
    </r>
  </si>
  <si>
    <r>
      <t xml:space="preserve">영문 </t>
    </r>
    <r>
      <rPr>
        <sz val="11"/>
        <color theme="1"/>
        <rFont val="Calibri"/>
        <family val="3"/>
        <charset val="129"/>
        <scheme val="minor"/>
      </rPr>
      <t>Last name</t>
    </r>
  </si>
  <si>
    <r>
      <t xml:space="preserve">한글 </t>
    </r>
    <r>
      <rPr>
        <sz val="11"/>
        <color theme="1"/>
        <rFont val="Calibri"/>
        <family val="3"/>
        <charset val="129"/>
        <scheme val="minor"/>
      </rPr>
      <t>first name</t>
    </r>
  </si>
  <si>
    <r>
      <t xml:space="preserve">한글 </t>
    </r>
    <r>
      <rPr>
        <sz val="11"/>
        <color theme="1"/>
        <rFont val="Calibri"/>
        <family val="3"/>
        <charset val="129"/>
        <scheme val="minor"/>
      </rPr>
      <t>last name</t>
    </r>
  </si>
  <si>
    <t>ST_NO</t>
  </si>
  <si>
    <t>STREET</t>
  </si>
  <si>
    <t>CITY</t>
  </si>
  <si>
    <t>PROVINCE</t>
  </si>
  <si>
    <t>번지수</t>
  </si>
  <si>
    <t>길이름</t>
  </si>
  <si>
    <t>도시이름</t>
  </si>
  <si>
    <t>주이름</t>
  </si>
  <si>
    <r>
      <t xml:space="preserve">우편번호 </t>
    </r>
    <r>
      <rPr>
        <sz val="11"/>
        <color theme="1"/>
        <rFont val="Calibri"/>
        <family val="3"/>
        <charset val="129"/>
        <scheme val="minor"/>
      </rPr>
      <t>(</t>
    </r>
    <r>
      <rPr>
        <sz val="10"/>
        <rFont val="Tahoma"/>
        <family val="2"/>
      </rPr>
      <t xml:space="preserve">가운데에 </t>
    </r>
    <r>
      <rPr>
        <sz val="11"/>
        <color theme="1"/>
        <rFont val="Calibri"/>
        <family val="3"/>
        <charset val="129"/>
        <scheme val="minor"/>
      </rPr>
      <t>blank</t>
    </r>
    <r>
      <rPr>
        <sz val="10"/>
        <rFont val="Tahoma"/>
        <family val="2"/>
      </rPr>
      <t>를 사용하지 마시기 바랍니다</t>
    </r>
    <r>
      <rPr>
        <sz val="11"/>
        <color theme="1"/>
        <rFont val="Calibri"/>
        <family val="3"/>
        <charset val="129"/>
        <scheme val="minor"/>
      </rPr>
      <t>)</t>
    </r>
  </si>
  <si>
    <t>POSTAL Code</t>
  </si>
  <si>
    <r>
      <t xml:space="preserve">최종학위수여 기관명 </t>
    </r>
    <r>
      <rPr>
        <sz val="11"/>
        <color theme="1"/>
        <rFont val="Calibri"/>
        <family val="3"/>
        <charset val="129"/>
        <scheme val="minor"/>
      </rPr>
      <t>(</t>
    </r>
    <r>
      <rPr>
        <sz val="10"/>
        <rFont val="Tahoma"/>
        <family val="2"/>
      </rPr>
      <t>약자의 사용을 피해주시기 바랍니다</t>
    </r>
    <r>
      <rPr>
        <sz val="11"/>
        <color theme="1"/>
        <rFont val="Calibri"/>
        <family val="3"/>
        <charset val="129"/>
        <scheme val="minor"/>
      </rPr>
      <t>)</t>
    </r>
  </si>
  <si>
    <t>최종학위의 전공분야</t>
  </si>
  <si>
    <t>Year of Final Degree Earned</t>
  </si>
  <si>
    <r>
      <t xml:space="preserve">최종학위위 수여년도 </t>
    </r>
    <r>
      <rPr>
        <sz val="11"/>
        <color theme="1"/>
        <rFont val="Calibri"/>
        <family val="3"/>
        <charset val="129"/>
        <scheme val="minor"/>
      </rPr>
      <t>(</t>
    </r>
    <r>
      <rPr>
        <sz val="10"/>
        <rFont val="Tahoma"/>
        <family val="2"/>
      </rPr>
      <t>네자리숫자로 입력</t>
    </r>
    <r>
      <rPr>
        <sz val="11"/>
        <color theme="1"/>
        <rFont val="Calibri"/>
        <family val="3"/>
        <charset val="129"/>
        <scheme val="minor"/>
      </rPr>
      <t>)</t>
    </r>
  </si>
  <si>
    <t>Title</t>
  </si>
  <si>
    <t>Current job title for professional or For student (Undergraduate/Master Student/PhD Student)</t>
  </si>
  <si>
    <t>Job Position or Student Year</t>
  </si>
  <si>
    <r>
      <t xml:space="preserve">본인이 사용하고 싶은 타이틀 </t>
    </r>
    <r>
      <rPr>
        <sz val="11"/>
        <color theme="1"/>
        <rFont val="Calibri"/>
        <family val="3"/>
        <charset val="129"/>
        <scheme val="minor"/>
      </rPr>
      <t>(</t>
    </r>
    <r>
      <rPr>
        <b/>
        <sz val="10"/>
        <rFont val="Arial"/>
        <family val="2"/>
      </rPr>
      <t>D</t>
    </r>
    <r>
      <rPr>
        <sz val="11"/>
        <color theme="1"/>
        <rFont val="Calibri"/>
        <family val="3"/>
        <charset val="129"/>
        <scheme val="minor"/>
      </rPr>
      <t xml:space="preserve"> for Dr, </t>
    </r>
    <r>
      <rPr>
        <b/>
        <sz val="10"/>
        <rFont val="Arial"/>
        <family val="2"/>
      </rPr>
      <t>R</t>
    </r>
    <r>
      <rPr>
        <sz val="11"/>
        <color theme="1"/>
        <rFont val="Calibri"/>
        <family val="3"/>
        <charset val="129"/>
        <scheme val="minor"/>
      </rPr>
      <t xml:space="preserve"> for Mr. </t>
    </r>
    <r>
      <rPr>
        <b/>
        <sz val="10"/>
        <rFont val="Arial"/>
        <family val="2"/>
      </rPr>
      <t>S</t>
    </r>
    <r>
      <rPr>
        <sz val="11"/>
        <color theme="1"/>
        <rFont val="Calibri"/>
        <family val="3"/>
        <charset val="129"/>
        <scheme val="minor"/>
      </rPr>
      <t xml:space="preserve"> for Ms, </t>
    </r>
    <r>
      <rPr>
        <b/>
        <sz val="10"/>
        <rFont val="Arial"/>
        <family val="2"/>
      </rPr>
      <t>P</t>
    </r>
    <r>
      <rPr>
        <sz val="11"/>
        <color theme="1"/>
        <rFont val="Calibri"/>
        <family val="3"/>
        <charset val="129"/>
        <scheme val="minor"/>
      </rPr>
      <t xml:space="preserve"> for Prof </t>
    </r>
    <r>
      <rPr>
        <sz val="10"/>
        <rFont val="Tahoma"/>
        <family val="2"/>
      </rPr>
      <t>중에서 선택</t>
    </r>
    <r>
      <rPr>
        <sz val="11"/>
        <color theme="1"/>
        <rFont val="Calibri"/>
        <family val="3"/>
        <charset val="129"/>
        <scheme val="minor"/>
      </rPr>
      <t>)</t>
    </r>
  </si>
  <si>
    <t>LAST_UPDATE</t>
  </si>
  <si>
    <t>최종 자료의 확인시점</t>
  </si>
  <si>
    <t>Speciality</t>
  </si>
  <si>
    <t>Speciality Interest Group</t>
  </si>
  <si>
    <t>Key words to describe your expertise</t>
  </si>
  <si>
    <t>Name of the work division or school department</t>
  </si>
  <si>
    <t>전공 혹은 전문분야</t>
  </si>
  <si>
    <r>
      <t xml:space="preserve">전문분야화 관련한 주제어들 </t>
    </r>
    <r>
      <rPr>
        <sz val="11"/>
        <color theme="1"/>
        <rFont val="Calibri"/>
        <family val="3"/>
        <charset val="129"/>
        <scheme val="minor"/>
      </rPr>
      <t>(</t>
    </r>
    <r>
      <rPr>
        <sz val="10"/>
        <rFont val="Tahoma"/>
        <family val="2"/>
      </rPr>
      <t xml:space="preserve">최고 </t>
    </r>
    <r>
      <rPr>
        <sz val="11"/>
        <color theme="1"/>
        <rFont val="Calibri"/>
        <family val="3"/>
        <charset val="129"/>
        <scheme val="minor"/>
      </rPr>
      <t>5</t>
    </r>
    <r>
      <rPr>
        <sz val="10"/>
        <rFont val="Tahoma"/>
        <family val="2"/>
      </rPr>
      <t>단어까지</t>
    </r>
    <r>
      <rPr>
        <sz val="11"/>
        <color theme="1"/>
        <rFont val="Calibri"/>
        <family val="3"/>
        <charset val="129"/>
        <scheme val="minor"/>
      </rPr>
      <t>)</t>
    </r>
  </si>
  <si>
    <t>See the table below for description (Choose only one that will suit best to describe of the Speciality Group out of 9 groups)</t>
  </si>
  <si>
    <t>수상내역</t>
  </si>
  <si>
    <t>Department/Division</t>
  </si>
  <si>
    <t>Personal</t>
  </si>
  <si>
    <t>Address (Work or Home) that can be used by AKCSE for possisble contact</t>
  </si>
  <si>
    <t>Education</t>
  </si>
  <si>
    <t xml:space="preserve">Research </t>
  </si>
  <si>
    <t>AKCSE Local Information</t>
  </si>
  <si>
    <t>Work or School (if student)</t>
  </si>
  <si>
    <r>
      <t xml:space="preserve">최종학위 </t>
    </r>
    <r>
      <rPr>
        <sz val="11"/>
        <color theme="1"/>
        <rFont val="Calibri"/>
        <family val="3"/>
        <charset val="129"/>
        <scheme val="minor"/>
      </rPr>
      <t>(P: PhD, M:Master, B:Bachelor or H: highschool if university student)</t>
    </r>
  </si>
  <si>
    <t>Name of Final School (University or Institute or High School if University student)</t>
  </si>
  <si>
    <r>
      <t>소속 과협 지부명</t>
    </r>
    <r>
      <rPr>
        <sz val="11"/>
        <color theme="1"/>
        <rFont val="Calibri"/>
        <family val="3"/>
        <charset val="129"/>
        <scheme val="minor"/>
      </rPr>
      <t xml:space="preserve">(Vanc: Vancouver, </t>
    </r>
    <r>
      <rPr>
        <b/>
        <sz val="10"/>
        <rFont val="Arial"/>
        <family val="2"/>
      </rPr>
      <t>Calg</t>
    </r>
    <r>
      <rPr>
        <sz val="11"/>
        <color theme="1"/>
        <rFont val="Calibri"/>
        <family val="3"/>
        <charset val="129"/>
        <scheme val="minor"/>
      </rPr>
      <t xml:space="preserve">:Calgary, </t>
    </r>
    <r>
      <rPr>
        <b/>
        <sz val="10"/>
        <rFont val="Arial"/>
        <family val="2"/>
      </rPr>
      <t>Edmo</t>
    </r>
    <r>
      <rPr>
        <sz val="11"/>
        <color theme="1"/>
        <rFont val="Calibri"/>
        <family val="3"/>
        <charset val="129"/>
        <scheme val="minor"/>
      </rPr>
      <t xml:space="preserve">:Edmonton, </t>
    </r>
    <r>
      <rPr>
        <b/>
        <sz val="10"/>
        <rFont val="Arial"/>
        <family val="2"/>
      </rPr>
      <t>Sask</t>
    </r>
    <r>
      <rPr>
        <sz val="11"/>
        <color theme="1"/>
        <rFont val="Calibri"/>
        <family val="3"/>
        <charset val="129"/>
        <scheme val="minor"/>
      </rPr>
      <t xml:space="preserve">:Sasktchewan, </t>
    </r>
    <r>
      <rPr>
        <b/>
        <sz val="10"/>
        <rFont val="Arial"/>
        <family val="2"/>
      </rPr>
      <t>Mani</t>
    </r>
    <r>
      <rPr>
        <sz val="11"/>
        <color theme="1"/>
        <rFont val="Calibri"/>
        <family val="3"/>
        <charset val="129"/>
        <scheme val="minor"/>
      </rPr>
      <t xml:space="preserve">:Manitoba, </t>
    </r>
    <r>
      <rPr>
        <b/>
        <sz val="10"/>
        <rFont val="Arial"/>
        <family val="2"/>
      </rPr>
      <t>Toro</t>
    </r>
    <r>
      <rPr>
        <sz val="11"/>
        <color theme="1"/>
        <rFont val="Calibri"/>
        <family val="3"/>
        <charset val="129"/>
        <scheme val="minor"/>
      </rPr>
      <t xml:space="preserve">:Toronto, </t>
    </r>
    <r>
      <rPr>
        <b/>
        <sz val="10"/>
        <rFont val="Arial"/>
        <family val="2"/>
      </rPr>
      <t>Otta</t>
    </r>
    <r>
      <rPr>
        <sz val="11"/>
        <color theme="1"/>
        <rFont val="Calibri"/>
        <family val="3"/>
        <charset val="129"/>
        <scheme val="minor"/>
      </rPr>
      <t xml:space="preserve">:Ottawa, </t>
    </r>
    <r>
      <rPr>
        <b/>
        <sz val="10"/>
        <rFont val="Arial"/>
        <family val="2"/>
      </rPr>
      <t>Mont</t>
    </r>
    <r>
      <rPr>
        <sz val="11"/>
        <color theme="1"/>
        <rFont val="Calibri"/>
        <family val="3"/>
        <charset val="129"/>
        <scheme val="minor"/>
      </rPr>
      <t xml:space="preserve">:Montreal, </t>
    </r>
    <r>
      <rPr>
        <b/>
        <sz val="10"/>
        <rFont val="Arial"/>
        <family val="2"/>
      </rPr>
      <t>Atla</t>
    </r>
    <r>
      <rPr>
        <sz val="11"/>
        <color theme="1"/>
        <rFont val="Calibri"/>
        <family val="3"/>
        <charset val="129"/>
        <scheme val="minor"/>
      </rPr>
      <t xml:space="preserve">:Atlantic, </t>
    </r>
    <r>
      <rPr>
        <b/>
        <sz val="10"/>
        <rFont val="Arial"/>
        <family val="2"/>
      </rPr>
      <t>Wind</t>
    </r>
    <r>
      <rPr>
        <sz val="11"/>
        <color theme="1"/>
        <rFont val="Calibri"/>
        <family val="3"/>
        <charset val="129"/>
        <scheme val="minor"/>
      </rPr>
      <t xml:space="preserve">:Windsor, </t>
    </r>
    <r>
      <rPr>
        <b/>
        <sz val="10"/>
        <rFont val="Arial"/>
        <family val="2"/>
      </rPr>
      <t>Vict</t>
    </r>
    <r>
      <rPr>
        <sz val="11"/>
        <color theme="1"/>
        <rFont val="Calibri"/>
        <family val="3"/>
        <charset val="129"/>
        <scheme val="minor"/>
      </rPr>
      <t xml:space="preserve">:Victoria, </t>
    </r>
    <r>
      <rPr>
        <b/>
        <sz val="10"/>
        <rFont val="Arial"/>
        <family val="2"/>
      </rPr>
      <t>Kesc</t>
    </r>
    <r>
      <rPr>
        <sz val="11"/>
        <color theme="1"/>
        <rFont val="Calibri"/>
        <family val="3"/>
        <charset val="129"/>
        <scheme val="minor"/>
      </rPr>
      <t xml:space="preserve">:KESC, </t>
    </r>
    <r>
      <rPr>
        <b/>
        <sz val="10"/>
        <rFont val="Arial"/>
        <family val="2"/>
      </rPr>
      <t>Kona</t>
    </r>
    <r>
      <rPr>
        <sz val="11"/>
        <color theme="1"/>
        <rFont val="Calibri"/>
        <family val="3"/>
        <charset val="129"/>
        <scheme val="minor"/>
      </rPr>
      <t>:KONA,</t>
    </r>
    <r>
      <rPr>
        <b/>
        <sz val="10"/>
        <rFont val="Arial"/>
        <family val="2"/>
      </rPr>
      <t xml:space="preserve"> Bcmp</t>
    </r>
    <r>
      <rPr>
        <sz val="11"/>
        <color theme="1"/>
        <rFont val="Calibri"/>
        <family val="3"/>
        <charset val="129"/>
        <scheme val="minor"/>
      </rPr>
      <t xml:space="preserve">:BCMPA, </t>
    </r>
    <r>
      <rPr>
        <b/>
        <sz val="10"/>
        <rFont val="Arial"/>
        <family val="2"/>
      </rPr>
      <t>OttY</t>
    </r>
    <r>
      <rPr>
        <sz val="11"/>
        <color theme="1"/>
        <rFont val="Calibri"/>
        <family val="3"/>
        <charset val="129"/>
        <scheme val="minor"/>
      </rPr>
      <t xml:space="preserve">:Ottawa YGP, </t>
    </r>
    <r>
      <rPr>
        <b/>
        <sz val="10"/>
        <rFont val="Arial"/>
        <family val="2"/>
      </rPr>
      <t>VanY</t>
    </r>
    <r>
      <rPr>
        <sz val="11"/>
        <color theme="1"/>
        <rFont val="Calibri"/>
        <family val="3"/>
        <charset val="129"/>
        <scheme val="minor"/>
      </rPr>
      <t xml:space="preserve">:Vancouver YGP, - 4 letter acronyms for any future chapters or professinoal organizations ) </t>
    </r>
    <r>
      <rPr>
        <b/>
        <sz val="12"/>
        <color indexed="8"/>
        <rFont val="Calibri"/>
        <family val="2"/>
      </rPr>
      <t>For University Student Members</t>
    </r>
    <r>
      <rPr>
        <sz val="11"/>
        <color theme="1"/>
        <rFont val="Calibri"/>
        <family val="3"/>
        <charset val="129"/>
        <scheme val="minor"/>
      </rPr>
      <t>, use school chapter name- use full name (no need to limit to 4 letters)</t>
    </r>
  </si>
  <si>
    <t>Name of Organization (Work or School)</t>
  </si>
  <si>
    <t>For Graduate students (Master, PhD) and Professional members, please fill out all highlighted sections. Welcome to add more info in the Non-Highlighted Section</t>
  </si>
  <si>
    <t>For University Student Members, Fill Out at least Yellow-Highlighted Section. More information is welcome.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</si>
</sst>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Calibri"/>
      <family val="3"/>
      <charset val="129"/>
      <scheme val="minor"/>
    </font>
    <font>
      <sz val="8"/>
      <name val="맑은 고딕"/>
      <family val="3"/>
      <charset val="129"/>
    </font>
    <font>
      <sz val="8"/>
      <name val="맑은 고딕"/>
      <family val="3"/>
      <charset val="129"/>
    </font>
    <font>
      <sz val="8"/>
      <name val="맑은 고딕"/>
      <family val="3"/>
      <charset val="129"/>
    </font>
    <font>
      <sz val="8"/>
      <name val="돋움"/>
      <family val="3"/>
      <charset val="129"/>
    </font>
    <font>
      <b/>
      <sz val="13"/>
      <name val="바탕"/>
      <family val="1"/>
      <charset val="129"/>
    </font>
    <font>
      <sz val="8"/>
      <name val="맑은 고딕"/>
      <family val="3"/>
      <charset val="129"/>
    </font>
    <font>
      <sz val="10"/>
      <name val="Tahoma"/>
      <family val="2"/>
    </font>
    <font>
      <b/>
      <sz val="10"/>
      <name val="Arial"/>
      <family val="2"/>
    </font>
    <font>
      <b/>
      <sz val="10"/>
      <name val="Tahoma"/>
      <family val="2"/>
    </font>
    <font>
      <b/>
      <sz val="12"/>
      <color indexed="8"/>
      <name val="Calibri"/>
      <family val="2"/>
    </font>
    <font>
      <u/>
      <sz val="11"/>
      <color theme="10"/>
      <name val="Calibri"/>
      <family val="2"/>
    </font>
    <font>
      <sz val="12"/>
      <color rgb="FF333333"/>
      <name val="맑은 고딕"/>
      <family val="3"/>
      <charset val="129"/>
    </font>
    <font>
      <shadow/>
      <sz val="12"/>
      <color rgb="FF333333"/>
      <name val="맑은 고딕"/>
      <family val="3"/>
      <charset val="129"/>
    </font>
    <font>
      <sz val="10"/>
      <name val="Cambria"/>
      <family val="3"/>
      <charset val="129"/>
      <scheme val="major"/>
    </font>
    <font>
      <b/>
      <sz val="13"/>
      <color rgb="FF000000"/>
      <name val="바탕"/>
      <family val="1"/>
      <charset val="129"/>
    </font>
    <font>
      <b/>
      <sz val="12"/>
      <color rgb="FF000000"/>
      <name val="바탕"/>
      <family val="1"/>
      <charset val="129"/>
    </font>
    <font>
      <sz val="9"/>
      <color theme="1"/>
      <name val="Calibri"/>
      <family val="3"/>
      <charset val="129"/>
      <scheme val="minor"/>
    </font>
    <font>
      <sz val="11"/>
      <name val="Calibri"/>
      <family val="3"/>
      <charset val="129"/>
      <scheme val="minor"/>
    </font>
    <font>
      <b/>
      <sz val="18"/>
      <color rgb="FFFF0000"/>
      <name val="Calibri"/>
      <family val="2"/>
      <scheme val="minor"/>
    </font>
    <font>
      <b/>
      <sz val="14"/>
      <color rgb="FFFF0000"/>
      <name val="Calibri"/>
      <family val="2"/>
      <scheme val="minor"/>
    </font>
    <font>
      <b/>
      <sz val="20"/>
      <color rgb="FFFF0000"/>
      <name val="Calibri"/>
      <family val="2"/>
      <scheme val="minor"/>
    </font>
    <font>
      <b/>
      <sz val="16"/>
      <color rgb="FFFF0000"/>
      <name val="Calibri"/>
      <family val="2"/>
      <scheme val="minor"/>
    </font>
    <font>
      <b/>
      <sz val="18"/>
      <color rgb="FF00B050"/>
      <name val="Calibri"/>
      <family val="2"/>
      <scheme val="minor"/>
    </font>
  </fonts>
  <fills count="6">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diagonal/>
    </border>
  </borders>
  <cellStyleXfs count="2">
    <xf numFmtId="0" fontId="0" fillId="0" borderId="0">
      <alignment vertical="center"/>
    </xf>
    <xf numFmtId="0" fontId="11" fillId="0" borderId="0" applyNumberFormat="0" applyFill="0" applyBorder="0" applyAlignment="0" applyProtection="0">
      <alignment vertical="top"/>
      <protection locked="0"/>
    </xf>
  </cellStyleXfs>
  <cellXfs count="115">
    <xf numFmtId="0" fontId="0" fillId="0" borderId="0" xfId="0">
      <alignment vertical="center"/>
    </xf>
    <xf numFmtId="0" fontId="0" fillId="0" borderId="1" xfId="0" applyBorder="1">
      <alignment vertical="center"/>
    </xf>
    <xf numFmtId="49" fontId="0" fillId="0" borderId="0" xfId="0" applyNumberFormat="1" applyAlignment="1">
      <alignment horizontal="center" vertical="center"/>
    </xf>
    <xf numFmtId="49" fontId="0" fillId="0" borderId="1" xfId="0" applyNumberForma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12" fillId="0" borderId="1" xfId="0" applyFont="1" applyBorder="1" applyAlignment="1">
      <alignment horizontal="justify" vertical="center" wrapText="1"/>
    </xf>
    <xf numFmtId="0" fontId="12" fillId="0" borderId="2" xfId="0" applyFont="1" applyBorder="1" applyAlignment="1">
      <alignment horizontal="justify" vertical="center" wrapText="1"/>
    </xf>
    <xf numFmtId="0" fontId="0" fillId="2" borderId="3" xfId="0" applyFill="1" applyBorder="1">
      <alignment vertical="center"/>
    </xf>
    <xf numFmtId="0" fontId="0" fillId="2" borderId="4" xfId="0" applyFill="1" applyBorder="1">
      <alignment vertical="center"/>
    </xf>
    <xf numFmtId="0" fontId="0" fillId="0" borderId="3" xfId="0" applyBorder="1">
      <alignment vertical="center"/>
    </xf>
    <xf numFmtId="0" fontId="0" fillId="0" borderId="0" xfId="0">
      <alignment vertical="center"/>
    </xf>
    <xf numFmtId="0" fontId="13" fillId="0" borderId="1" xfId="0" applyFont="1" applyBorder="1" applyAlignment="1">
      <alignment horizontal="justify" vertical="center" wrapText="1"/>
    </xf>
    <xf numFmtId="0" fontId="0" fillId="0" borderId="5" xfId="0" applyBorder="1">
      <alignment vertical="center"/>
    </xf>
    <xf numFmtId="0" fontId="14" fillId="3" borderId="1" xfId="0" applyFont="1" applyFill="1" applyBorder="1" applyAlignment="1"/>
    <xf numFmtId="0" fontId="14" fillId="3" borderId="1" xfId="0" applyFont="1" applyFill="1" applyBorder="1" applyAlignment="1">
      <alignment wrapText="1"/>
    </xf>
    <xf numFmtId="0" fontId="0" fillId="2" borderId="0" xfId="0" applyFill="1">
      <alignment vertical="center"/>
    </xf>
    <xf numFmtId="0" fontId="14" fillId="0" borderId="1" xfId="0" applyFont="1" applyBorder="1" applyAlignment="1"/>
    <xf numFmtId="0" fontId="13" fillId="0" borderId="2" xfId="0" applyFont="1" applyBorder="1" applyAlignment="1">
      <alignment horizontal="justify" vertical="center" wrapText="1"/>
    </xf>
    <xf numFmtId="0" fontId="14" fillId="0" borderId="2" xfId="0" applyFont="1" applyBorder="1" applyAlignment="1"/>
    <xf numFmtId="0" fontId="13" fillId="0" borderId="6" xfId="0" applyFont="1" applyBorder="1" applyAlignment="1">
      <alignment horizontal="justify" vertical="center" wrapText="1"/>
    </xf>
    <xf numFmtId="0" fontId="14" fillId="0" borderId="6" xfId="0" applyFont="1" applyBorder="1" applyAlignment="1"/>
    <xf numFmtId="0" fontId="12" fillId="0" borderId="6" xfId="0" applyFont="1" applyBorder="1" applyAlignment="1">
      <alignment horizontal="justify" vertical="center" wrapText="1"/>
    </xf>
    <xf numFmtId="0" fontId="14" fillId="0" borderId="7" xfId="0" applyFont="1" applyBorder="1" applyAlignment="1"/>
    <xf numFmtId="0" fontId="13" fillId="0" borderId="7" xfId="0" applyFont="1" applyBorder="1" applyAlignment="1">
      <alignment horizontal="justify" vertical="center" wrapText="1"/>
    </xf>
    <xf numFmtId="0" fontId="13" fillId="0" borderId="1" xfId="0" applyFont="1" applyBorder="1" applyAlignment="1">
      <alignment horizontal="justify" vertical="center" wrapText="1"/>
    </xf>
    <xf numFmtId="0" fontId="13" fillId="0" borderId="6" xfId="0" applyFont="1" applyBorder="1" applyAlignment="1">
      <alignment horizontal="justify" vertical="center" wrapText="1"/>
    </xf>
    <xf numFmtId="0" fontId="14" fillId="0" borderId="6" xfId="0" applyFont="1" applyBorder="1" applyAlignment="1"/>
    <xf numFmtId="0" fontId="15" fillId="0" borderId="0" xfId="0" applyFont="1" applyAlignment="1">
      <alignment horizontal="justify" vertical="center" shrinkToFit="1"/>
    </xf>
    <xf numFmtId="0" fontId="15" fillId="0" borderId="0" xfId="0" applyFont="1" applyAlignment="1">
      <alignment horizontal="justify" vertical="center"/>
    </xf>
    <xf numFmtId="0" fontId="15" fillId="0" borderId="0" xfId="0" applyFont="1" applyAlignment="1">
      <alignment horizontal="left" vertical="center"/>
    </xf>
    <xf numFmtId="0" fontId="15" fillId="0" borderId="0" xfId="0" applyFont="1" applyAlignment="1">
      <alignment horizontal="left" vertical="center" shrinkToFit="1"/>
    </xf>
    <xf numFmtId="0" fontId="5" fillId="0" borderId="0" xfId="0" applyFont="1" applyAlignment="1">
      <alignment vertical="center" shrinkToFit="1"/>
    </xf>
    <xf numFmtId="0" fontId="5" fillId="0" borderId="0" xfId="0" applyFont="1">
      <alignment vertical="center"/>
    </xf>
    <xf numFmtId="0" fontId="16" fillId="0" borderId="0" xfId="0" applyFont="1" applyAlignment="1">
      <alignment horizontal="justify" vertical="center"/>
    </xf>
    <xf numFmtId="0" fontId="15" fillId="0" borderId="21" xfId="0" applyFont="1" applyBorder="1" applyAlignment="1">
      <alignment horizontal="justify" vertical="center" wrapText="1"/>
    </xf>
    <xf numFmtId="49" fontId="0" fillId="0" borderId="1" xfId="0" applyNumberFormat="1" applyBorder="1">
      <alignment vertical="center"/>
    </xf>
    <xf numFmtId="49" fontId="0" fillId="2" borderId="1" xfId="0" applyNumberFormat="1" applyFill="1" applyBorder="1">
      <alignment vertical="center"/>
    </xf>
    <xf numFmtId="0" fontId="0" fillId="0" borderId="1"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wrapText="1"/>
    </xf>
    <xf numFmtId="49" fontId="0" fillId="0" borderId="1" xfId="0" applyNumberFormat="1" applyBorder="1">
      <alignment vertical="center"/>
    </xf>
    <xf numFmtId="49" fontId="0" fillId="4" borderId="1" xfId="0" applyNumberFormat="1" applyFill="1" applyBorder="1">
      <alignment vertical="center"/>
    </xf>
    <xf numFmtId="49" fontId="0" fillId="2" borderId="8" xfId="0" applyNumberFormat="1" applyFill="1" applyBorder="1">
      <alignment vertical="center"/>
    </xf>
    <xf numFmtId="49" fontId="0" fillId="2" borderId="5" xfId="0" applyNumberFormat="1" applyFill="1" applyBorder="1">
      <alignment vertical="center"/>
    </xf>
    <xf numFmtId="0" fontId="0" fillId="0" borderId="0" xfId="0">
      <alignment vertical="center"/>
    </xf>
    <xf numFmtId="0" fontId="15" fillId="3" borderId="0" xfId="0" applyFont="1" applyFill="1" applyAlignment="1">
      <alignment horizontal="justify" vertical="center"/>
    </xf>
    <xf numFmtId="0" fontId="12" fillId="3" borderId="1" xfId="0" applyFont="1" applyFill="1" applyBorder="1" applyAlignment="1">
      <alignment horizontal="justify" vertical="center" wrapText="1"/>
    </xf>
    <xf numFmtId="0" fontId="17" fillId="0" borderId="0" xfId="0" applyFont="1">
      <alignment vertical="center"/>
    </xf>
    <xf numFmtId="0" fontId="14" fillId="5" borderId="5" xfId="0" applyFont="1" applyFill="1" applyBorder="1" applyAlignment="1"/>
    <xf numFmtId="0" fontId="0" fillId="5" borderId="5" xfId="0" applyFill="1" applyBorder="1">
      <alignment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18" fillId="0" borderId="1" xfId="0" applyFont="1" applyBorder="1" applyAlignment="1">
      <alignment horizontal="center" vertical="center" wrapText="1"/>
    </xf>
    <xf numFmtId="0" fontId="18" fillId="3" borderId="1" xfId="0" applyFont="1" applyFill="1" applyBorder="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left" vertical="center" wrapText="1"/>
    </xf>
    <xf numFmtId="0" fontId="0" fillId="3" borderId="1" xfId="0" applyFill="1" applyBorder="1" applyAlignment="1">
      <alignment horizontal="center" vertical="center" wrapText="1"/>
    </xf>
    <xf numFmtId="0" fontId="18" fillId="3" borderId="4" xfId="0" applyFont="1" applyFill="1" applyBorder="1" applyAlignment="1">
      <alignment horizontal="center" vertical="center" wrapText="1"/>
    </xf>
    <xf numFmtId="0" fontId="7" fillId="0" borderId="4" xfId="0" applyFont="1" applyBorder="1" applyAlignment="1"/>
    <xf numFmtId="0" fontId="7" fillId="3" borderId="4" xfId="0" applyFont="1" applyFill="1" applyBorder="1" applyAlignment="1">
      <alignment wrapText="1"/>
    </xf>
    <xf numFmtId="0" fontId="8" fillId="3" borderId="9" xfId="0" applyFont="1" applyFill="1" applyBorder="1" applyAlignment="1">
      <alignment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2" fontId="7" fillId="3" borderId="1" xfId="0" applyNumberFormat="1" applyFont="1" applyFill="1" applyBorder="1" applyAlignment="1">
      <alignment wrapText="1"/>
    </xf>
    <xf numFmtId="0" fontId="7" fillId="3" borderId="1" xfId="0" applyFont="1" applyFill="1" applyBorder="1" applyAlignment="1">
      <alignment wrapText="1"/>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7" fillId="3" borderId="12" xfId="0" applyFont="1" applyFill="1" applyBorder="1" applyAlignment="1">
      <alignment wrapText="1"/>
    </xf>
    <xf numFmtId="0" fontId="7" fillId="3" borderId="13" xfId="0" applyFont="1" applyFill="1" applyBorder="1" applyAlignment="1">
      <alignment wrapText="1"/>
    </xf>
    <xf numFmtId="0" fontId="0" fillId="3" borderId="14" xfId="0" applyFill="1" applyBorder="1" applyAlignment="1">
      <alignment horizontal="center" vertical="center" wrapText="1"/>
    </xf>
    <xf numFmtId="0" fontId="0" fillId="3" borderId="15" xfId="0"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3" borderId="12" xfId="0" applyFill="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19" fillId="0" borderId="17" xfId="0" applyFont="1" applyBorder="1" applyAlignment="1">
      <alignment horizontal="left" vertical="top"/>
    </xf>
    <xf numFmtId="0" fontId="20" fillId="3" borderId="17" xfId="0" applyFont="1" applyFill="1" applyBorder="1" applyAlignment="1">
      <alignment horizontal="lef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18" fillId="0" borderId="3" xfId="0" applyFont="1" applyBorder="1" applyAlignment="1">
      <alignment horizontal="center" vertical="center" wrapText="1"/>
    </xf>
    <xf numFmtId="0" fontId="21" fillId="3" borderId="17" xfId="0" applyFont="1" applyFill="1" applyBorder="1" applyAlignment="1">
      <alignment horizontal="left" vertical="center" wrapText="1"/>
    </xf>
    <xf numFmtId="0" fontId="19" fillId="3" borderId="17" xfId="0" applyFont="1" applyFill="1" applyBorder="1" applyAlignment="1">
      <alignment horizontal="left" vertical="center"/>
    </xf>
    <xf numFmtId="0" fontId="22" fillId="4" borderId="17" xfId="0" applyFont="1" applyFill="1" applyBorder="1" applyAlignment="1">
      <alignment horizontal="left" vertical="center"/>
    </xf>
    <xf numFmtId="0" fontId="7" fillId="4" borderId="12" xfId="0" applyFont="1" applyFill="1" applyBorder="1" applyAlignment="1">
      <alignment wrapText="1"/>
    </xf>
    <xf numFmtId="0" fontId="0" fillId="4" borderId="12"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0" xfId="0" applyFill="1" applyBorder="1" applyAlignment="1">
      <alignment horizontal="center" vertical="center" wrapText="1"/>
    </xf>
    <xf numFmtId="0" fontId="7" fillId="4" borderId="18" xfId="0" applyFont="1" applyFill="1" applyBorder="1" applyAlignment="1">
      <alignment wrapText="1"/>
    </xf>
    <xf numFmtId="0" fontId="0" fillId="4" borderId="19" xfId="0" applyFill="1" applyBorder="1" applyAlignment="1">
      <alignment horizontal="center" vertical="center" wrapText="1"/>
    </xf>
    <xf numFmtId="0" fontId="0" fillId="4" borderId="0" xfId="0" applyFill="1" applyAlignment="1">
      <alignment horizontal="center" vertical="center" wrapText="1"/>
    </xf>
    <xf numFmtId="0" fontId="0" fillId="4" borderId="0" xfId="0" applyFill="1" applyAlignment="1">
      <alignment horizontal="left" vertical="center" wrapText="1"/>
    </xf>
    <xf numFmtId="0" fontId="7" fillId="4" borderId="1" xfId="0" applyFont="1" applyFill="1" applyBorder="1" applyAlignment="1">
      <alignment wrapText="1"/>
    </xf>
    <xf numFmtId="0" fontId="9" fillId="4" borderId="1" xfId="0" applyFont="1" applyFill="1" applyBorder="1" applyAlignment="1">
      <alignment wrapText="1"/>
    </xf>
    <xf numFmtId="0" fontId="0" fillId="4" borderId="1" xfId="0" applyFill="1" applyBorder="1" applyAlignment="1">
      <alignment horizontal="center" vertical="center" wrapText="1"/>
    </xf>
    <xf numFmtId="0" fontId="19" fillId="0" borderId="0" xfId="0" applyFont="1" applyAlignment="1">
      <alignment horizontal="left" vertical="center"/>
    </xf>
    <xf numFmtId="0" fontId="23" fillId="0" borderId="0" xfId="0" applyFont="1" applyAlignment="1">
      <alignment horizontal="left" vertical="center"/>
    </xf>
    <xf numFmtId="0" fontId="19" fillId="3" borderId="14" xfId="0" applyFont="1" applyFill="1" applyBorder="1" applyAlignment="1">
      <alignment horizontal="center" vertical="center"/>
    </xf>
    <xf numFmtId="0" fontId="7" fillId="4" borderId="3" xfId="0" applyFont="1" applyFill="1" applyBorder="1" applyAlignment="1">
      <alignment wrapText="1"/>
    </xf>
    <xf numFmtId="0" fontId="0" fillId="4" borderId="3"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3" borderId="20" xfId="0" applyFill="1" applyBorder="1" applyAlignment="1">
      <alignment horizontal="center" vertical="center" wrapText="1"/>
    </xf>
    <xf numFmtId="0" fontId="7"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1" fillId="3" borderId="0" xfId="1" applyFill="1" applyAlignment="1" applyProtection="1">
      <alignment horizontal="left" vertical="center" wrapText="1"/>
    </xf>
    <xf numFmtId="14" fontId="0" fillId="3" borderId="5" xfId="0" applyNumberForma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71</xdr:col>
      <xdr:colOff>809625</xdr:colOff>
      <xdr:row>6</xdr:row>
      <xdr:rowOff>285750</xdr:rowOff>
    </xdr:from>
    <xdr:to>
      <xdr:col>79</xdr:col>
      <xdr:colOff>438150</xdr:colOff>
      <xdr:row>13</xdr:row>
      <xdr:rowOff>9525</xdr:rowOff>
    </xdr:to>
    <xdr:pic>
      <xdr:nvPicPr>
        <xdr:cNvPr id="1118" name="Image 5">
          <a:extLst>
            <a:ext uri="{FF2B5EF4-FFF2-40B4-BE49-F238E27FC236}">
              <a16:creationId xmlns:a16="http://schemas.microsoft.com/office/drawing/2014/main" id="{D3F39D3A-E785-4D66-9193-866D807002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39950" y="4686300"/>
          <a:ext cx="5572125" cy="2390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24"/>
  <sheetViews>
    <sheetView tabSelected="1" zoomScale="83" zoomScaleNormal="83" workbookViewId="0">
      <pane ySplit="5" topLeftCell="A6" activePane="bottomLeft" state="frozen"/>
      <selection activeCell="DL1" sqref="DL1"/>
      <selection pane="bottomLeft" activeCell="A5" sqref="A5"/>
    </sheetView>
  </sheetViews>
  <sheetFormatPr defaultColWidth="9" defaultRowHeight="30" customHeight="1"/>
  <cols>
    <col min="1" max="1" width="12.140625" style="72" customWidth="1"/>
    <col min="2" max="2" width="7.7109375" style="57" customWidth="1"/>
    <col min="3" max="3" width="9.5703125" style="57" customWidth="1"/>
    <col min="4" max="4" width="8.85546875" style="57" customWidth="1"/>
    <col min="5" max="5" width="10" style="57" customWidth="1"/>
    <col min="6" max="6" width="7.7109375" style="57" customWidth="1"/>
    <col min="7" max="7" width="9.5703125" style="79" bestFit="1" customWidth="1"/>
    <col min="8" max="8" width="13.140625" style="72" customWidth="1"/>
    <col min="9" max="9" width="12" style="57" customWidth="1"/>
    <col min="10" max="10" width="15.85546875" style="57" customWidth="1"/>
    <col min="11" max="11" width="11.140625" style="57" customWidth="1"/>
    <col min="12" max="12" width="4" style="40" bestFit="1" customWidth="1"/>
    <col min="13" max="13" width="8.140625" style="40" bestFit="1" customWidth="1"/>
    <col min="14" max="14" width="8.140625" style="40" customWidth="1"/>
    <col min="15" max="15" width="7.28515625" style="40" bestFit="1" customWidth="1"/>
    <col min="16" max="16" width="9.5703125" style="57" customWidth="1"/>
    <col min="17" max="17" width="11.42578125" style="53" bestFit="1" customWidth="1"/>
    <col min="18" max="18" width="8.28515625" style="76" customWidth="1"/>
    <col min="19" max="19" width="8" style="72" bestFit="1" customWidth="1"/>
    <col min="20" max="20" width="7.5703125" style="57" bestFit="1" customWidth="1"/>
    <col min="21" max="21" width="9.140625" style="57" bestFit="1" customWidth="1"/>
    <col min="22" max="22" width="6.42578125" style="57" customWidth="1"/>
    <col min="23" max="23" width="14" style="73" customWidth="1"/>
    <col min="24" max="24" width="11.7109375" style="94" customWidth="1"/>
    <col min="25" max="25" width="20.42578125" style="40" bestFit="1" customWidth="1"/>
    <col min="26" max="26" width="9" style="98" customWidth="1"/>
    <col min="27" max="30" width="9" style="40" customWidth="1"/>
    <col min="31" max="31" width="19.42578125" style="40" customWidth="1"/>
    <col min="32" max="32" width="18.140625" style="40" customWidth="1"/>
    <col min="33" max="35" width="9" style="40" customWidth="1"/>
    <col min="36" max="36" width="19.42578125" style="98" customWidth="1"/>
    <col min="37" max="37" width="13.42578125" style="40" customWidth="1"/>
    <col min="38" max="40" width="9" style="40" customWidth="1"/>
    <col min="41" max="41" width="9" style="98" customWidth="1"/>
    <col min="42" max="44" width="9" style="40" customWidth="1"/>
    <col min="45" max="45" width="9" style="79" customWidth="1"/>
    <col min="46" max="50" width="9" style="39" customWidth="1"/>
    <col min="51" max="51" width="19.7109375" style="39" customWidth="1"/>
    <col min="52" max="52" width="17" style="39" customWidth="1"/>
    <col min="53" max="53" width="15.140625" style="39" customWidth="1"/>
    <col min="54" max="54" width="15.28515625" style="39" customWidth="1"/>
    <col min="55" max="65" width="9" style="39" customWidth="1"/>
    <col min="66" max="66" width="12.7109375" style="82" customWidth="1"/>
    <col min="67" max="67" width="14.28515625" style="40" customWidth="1"/>
    <col min="68" max="68" width="8.5703125" style="40" customWidth="1"/>
    <col min="69" max="69" width="9.42578125" style="40" customWidth="1"/>
    <col min="70" max="70" width="49.28515625" style="72" customWidth="1"/>
    <col min="71" max="71" width="10.140625" style="98" bestFit="1" customWidth="1"/>
    <col min="72" max="72" width="20.28515625" style="98" customWidth="1"/>
    <col min="73" max="73" width="13" style="98" customWidth="1"/>
    <col min="74" max="74" width="10.85546875" style="109" bestFit="1" customWidth="1"/>
    <col min="75" max="16384" width="9" style="39"/>
  </cols>
  <sheetData>
    <row r="1" spans="1:74" s="52" customFormat="1" ht="30" customHeight="1">
      <c r="A1" s="59"/>
      <c r="B1" s="103" t="s">
        <v>3448</v>
      </c>
      <c r="C1" s="53"/>
      <c r="D1" s="53"/>
      <c r="E1" s="53"/>
      <c r="F1" s="53"/>
      <c r="G1" s="76"/>
      <c r="H1" s="80"/>
      <c r="I1" s="53"/>
      <c r="J1" s="53"/>
      <c r="K1" s="53"/>
      <c r="L1" s="53"/>
      <c r="M1" s="53"/>
      <c r="N1" s="53"/>
      <c r="O1" s="53"/>
      <c r="P1" s="53"/>
      <c r="Q1" s="53"/>
      <c r="R1" s="76"/>
      <c r="S1" s="80"/>
      <c r="T1" s="53"/>
      <c r="U1" s="53"/>
      <c r="V1" s="53"/>
      <c r="W1" s="76"/>
      <c r="X1" s="80"/>
      <c r="Y1" s="53"/>
      <c r="Z1" s="53"/>
      <c r="AA1" s="53"/>
      <c r="AB1" s="53"/>
      <c r="AC1" s="53"/>
      <c r="AD1" s="53"/>
      <c r="AE1" s="53"/>
      <c r="AF1" s="53"/>
      <c r="AG1" s="53"/>
      <c r="AH1" s="53"/>
      <c r="AI1" s="53"/>
      <c r="AJ1" s="53"/>
      <c r="AK1" s="53"/>
      <c r="AL1" s="53"/>
      <c r="AM1" s="53"/>
      <c r="AN1" s="53"/>
      <c r="AO1" s="53"/>
      <c r="AP1" s="53"/>
      <c r="AQ1" s="53"/>
      <c r="AR1" s="53"/>
      <c r="AS1" s="76"/>
      <c r="BN1" s="80"/>
      <c r="BO1" s="53"/>
      <c r="BP1" s="53"/>
      <c r="BQ1" s="53"/>
      <c r="BR1" s="72"/>
      <c r="BS1" s="53"/>
      <c r="BT1" s="53"/>
      <c r="BU1" s="53"/>
      <c r="BV1" s="108"/>
    </row>
    <row r="2" spans="1:74" s="52" customFormat="1" ht="30" customHeight="1" thickBot="1">
      <c r="A2" s="102"/>
      <c r="B2" s="104" t="s">
        <v>3447</v>
      </c>
      <c r="C2" s="53"/>
      <c r="D2" s="53"/>
      <c r="E2" s="53"/>
      <c r="F2" s="53"/>
      <c r="G2" s="76"/>
      <c r="H2" s="80"/>
      <c r="I2" s="53"/>
      <c r="J2" s="53"/>
      <c r="K2" s="53"/>
      <c r="L2" s="53"/>
      <c r="M2" s="53"/>
      <c r="N2" s="53"/>
      <c r="O2" s="53"/>
      <c r="P2" s="53"/>
      <c r="Q2" s="53"/>
      <c r="R2" s="76"/>
      <c r="S2" s="80"/>
      <c r="T2" s="53"/>
      <c r="U2" s="53"/>
      <c r="V2" s="53"/>
      <c r="W2" s="76"/>
      <c r="X2" s="80"/>
      <c r="Y2" s="53"/>
      <c r="Z2" s="53"/>
      <c r="AA2" s="53"/>
      <c r="AB2" s="53"/>
      <c r="AC2" s="53"/>
      <c r="AD2" s="53"/>
      <c r="AE2" s="53"/>
      <c r="AF2" s="53"/>
      <c r="AG2" s="53"/>
      <c r="AH2" s="53"/>
      <c r="AI2" s="53"/>
      <c r="AJ2" s="53"/>
      <c r="AK2" s="53"/>
      <c r="AL2" s="53"/>
      <c r="AM2" s="53"/>
      <c r="AN2" s="53"/>
      <c r="AO2" s="53"/>
      <c r="AP2" s="53"/>
      <c r="AQ2" s="53"/>
      <c r="AR2" s="53"/>
      <c r="AS2" s="76"/>
      <c r="BN2" s="80"/>
      <c r="BO2" s="53"/>
      <c r="BP2" s="53"/>
      <c r="BQ2" s="53"/>
      <c r="BR2" s="72"/>
      <c r="BS2" s="53"/>
      <c r="BT2" s="53"/>
      <c r="BU2" s="53"/>
      <c r="BV2" s="109"/>
    </row>
    <row r="3" spans="1:74" ht="27" thickBot="1">
      <c r="A3" s="105" t="s">
        <v>3437</v>
      </c>
      <c r="B3" s="68"/>
      <c r="C3" s="68"/>
      <c r="D3" s="68"/>
      <c r="E3" s="68"/>
      <c r="F3" s="68"/>
      <c r="G3" s="75"/>
      <c r="H3" s="90" t="s">
        <v>3442</v>
      </c>
      <c r="I3" s="68"/>
      <c r="J3" s="68"/>
      <c r="K3" s="68"/>
      <c r="L3" s="74"/>
      <c r="M3" s="74"/>
      <c r="N3" s="74"/>
      <c r="O3" s="74"/>
      <c r="P3" s="68"/>
      <c r="Q3" s="85"/>
      <c r="R3" s="86"/>
      <c r="S3" s="84" t="s">
        <v>3438</v>
      </c>
      <c r="T3" s="68"/>
      <c r="U3" s="68"/>
      <c r="V3" s="68"/>
      <c r="W3" s="69"/>
      <c r="X3" s="91" t="s">
        <v>3439</v>
      </c>
      <c r="Y3" s="74"/>
      <c r="Z3" s="95"/>
      <c r="AA3" s="74"/>
      <c r="AB3" s="74"/>
      <c r="AC3" s="74"/>
      <c r="AD3" s="74"/>
      <c r="AE3" s="74"/>
      <c r="AF3" s="74"/>
      <c r="AG3" s="74"/>
      <c r="AH3" s="74"/>
      <c r="AI3" s="74"/>
      <c r="AJ3" s="95"/>
      <c r="AK3" s="74"/>
      <c r="AL3" s="74"/>
      <c r="AM3" s="74"/>
      <c r="AN3" s="74"/>
      <c r="AO3" s="95"/>
      <c r="AP3" s="74"/>
      <c r="AQ3" s="74"/>
      <c r="AR3" s="74"/>
      <c r="AS3" s="75"/>
      <c r="BN3" s="83" t="s">
        <v>3440</v>
      </c>
      <c r="BO3" s="74"/>
      <c r="BP3" s="74"/>
      <c r="BQ3" s="74"/>
      <c r="BR3" s="89" t="s">
        <v>3441</v>
      </c>
      <c r="BS3" s="95"/>
      <c r="BT3" s="95"/>
      <c r="BU3" s="95"/>
      <c r="BV3" s="110"/>
    </row>
    <row r="4" spans="1:74" s="52" customFormat="1" ht="141" customHeight="1">
      <c r="A4" s="67" t="s">
        <v>3425</v>
      </c>
      <c r="B4" s="67" t="s">
        <v>3407</v>
      </c>
      <c r="C4" s="67" t="s">
        <v>3406</v>
      </c>
      <c r="D4" s="67" t="s">
        <v>3405</v>
      </c>
      <c r="E4" s="67" t="s">
        <v>3404</v>
      </c>
      <c r="F4" s="57"/>
      <c r="G4" s="53"/>
      <c r="H4" s="67" t="s">
        <v>3402</v>
      </c>
      <c r="I4" s="67" t="s">
        <v>3431</v>
      </c>
      <c r="J4" s="59" t="s">
        <v>3423</v>
      </c>
      <c r="K4" s="66" t="s">
        <v>3401</v>
      </c>
      <c r="L4" s="53"/>
      <c r="M4" s="53"/>
      <c r="N4" s="53"/>
      <c r="O4" s="53"/>
      <c r="P4" s="67" t="s">
        <v>3403</v>
      </c>
      <c r="Q4" s="53"/>
      <c r="R4" s="76"/>
      <c r="S4" s="70" t="s">
        <v>3412</v>
      </c>
      <c r="T4" s="62" t="s">
        <v>3413</v>
      </c>
      <c r="U4" s="62" t="s">
        <v>3414</v>
      </c>
      <c r="V4" s="62" t="s">
        <v>3415</v>
      </c>
      <c r="W4" s="71" t="s">
        <v>3416</v>
      </c>
      <c r="X4" s="92" t="s">
        <v>3443</v>
      </c>
      <c r="Y4" s="53"/>
      <c r="Z4" s="96" t="s">
        <v>3421</v>
      </c>
      <c r="AA4" s="53"/>
      <c r="AB4" s="53"/>
      <c r="AC4" s="53"/>
      <c r="AD4" s="53"/>
      <c r="AE4" s="53"/>
      <c r="AF4" s="53"/>
      <c r="AG4" s="53"/>
      <c r="AH4" s="53"/>
      <c r="AI4" s="53"/>
      <c r="AJ4" s="96" t="s">
        <v>3418</v>
      </c>
      <c r="AK4" s="53"/>
      <c r="AL4" s="53"/>
      <c r="AM4" s="53"/>
      <c r="AN4" s="53"/>
      <c r="AO4" s="96" t="s">
        <v>3419</v>
      </c>
      <c r="AP4" s="53"/>
      <c r="AQ4" s="53"/>
      <c r="AR4" s="53"/>
      <c r="AS4" s="76"/>
      <c r="AT4" s="52" t="s">
        <v>546</v>
      </c>
      <c r="BN4" s="80" t="s">
        <v>1692</v>
      </c>
      <c r="BO4" s="61" t="s">
        <v>3435</v>
      </c>
      <c r="BP4" s="53"/>
      <c r="BQ4" s="53"/>
      <c r="BR4" s="70" t="s">
        <v>3445</v>
      </c>
      <c r="BS4" s="100" t="s">
        <v>3432</v>
      </c>
      <c r="BT4" s="101" t="s">
        <v>3434</v>
      </c>
      <c r="BU4" s="106" t="s">
        <v>3433</v>
      </c>
      <c r="BV4" s="111" t="s">
        <v>3427</v>
      </c>
    </row>
    <row r="5" spans="1:74" s="52" customFormat="1" ht="88.5" customHeight="1" thickBot="1">
      <c r="A5" s="56" t="s">
        <v>3422</v>
      </c>
      <c r="B5" s="59" t="s">
        <v>3397</v>
      </c>
      <c r="C5" s="56" t="s">
        <v>3398</v>
      </c>
      <c r="D5" s="56" t="s">
        <v>3400</v>
      </c>
      <c r="E5" s="56" t="s">
        <v>3399</v>
      </c>
      <c r="F5" s="60" t="s">
        <v>536</v>
      </c>
      <c r="G5" s="88" t="s">
        <v>3</v>
      </c>
      <c r="H5" s="56" t="s">
        <v>3446</v>
      </c>
      <c r="I5" s="56" t="s">
        <v>3436</v>
      </c>
      <c r="J5" s="56" t="s">
        <v>3424</v>
      </c>
      <c r="K5" s="56" t="s">
        <v>7</v>
      </c>
      <c r="L5" s="51" t="s">
        <v>537</v>
      </c>
      <c r="M5" s="51" t="s">
        <v>538</v>
      </c>
      <c r="N5" s="55" t="s">
        <v>539</v>
      </c>
      <c r="O5" s="64" t="s">
        <v>540</v>
      </c>
      <c r="P5" s="56" t="s">
        <v>8</v>
      </c>
      <c r="Q5" s="51" t="s">
        <v>541</v>
      </c>
      <c r="R5" s="87" t="s">
        <v>2717</v>
      </c>
      <c r="S5" s="63" t="s">
        <v>3408</v>
      </c>
      <c r="T5" s="63" t="s">
        <v>3409</v>
      </c>
      <c r="U5" s="63" t="s">
        <v>3410</v>
      </c>
      <c r="V5" s="63" t="s">
        <v>3411</v>
      </c>
      <c r="W5" s="63" t="s">
        <v>3417</v>
      </c>
      <c r="X5" s="93" t="s">
        <v>18</v>
      </c>
      <c r="Y5" s="64" t="s">
        <v>543</v>
      </c>
      <c r="Z5" s="97" t="s">
        <v>3420</v>
      </c>
      <c r="AA5" s="65" t="s">
        <v>544</v>
      </c>
      <c r="AB5" s="51" t="s">
        <v>545</v>
      </c>
      <c r="AC5" s="51" t="s">
        <v>1652</v>
      </c>
      <c r="AD5" s="51" t="s">
        <v>1653</v>
      </c>
      <c r="AE5" s="51" t="s">
        <v>10</v>
      </c>
      <c r="AF5" s="51" t="s">
        <v>11</v>
      </c>
      <c r="AG5" s="51" t="s">
        <v>12</v>
      </c>
      <c r="AH5" s="51" t="s">
        <v>1654</v>
      </c>
      <c r="AI5" s="64" t="s">
        <v>1655</v>
      </c>
      <c r="AJ5" s="97" t="s">
        <v>3444</v>
      </c>
      <c r="AK5" s="65" t="s">
        <v>13</v>
      </c>
      <c r="AL5" s="51" t="s">
        <v>14</v>
      </c>
      <c r="AM5" s="51" t="s">
        <v>1656</v>
      </c>
      <c r="AN5" s="64" t="s">
        <v>1657</v>
      </c>
      <c r="AO5" s="97" t="s">
        <v>15</v>
      </c>
      <c r="AP5" s="65" t="s">
        <v>16</v>
      </c>
      <c r="AQ5" s="51" t="s">
        <v>17</v>
      </c>
      <c r="AR5" s="51" t="s">
        <v>1658</v>
      </c>
      <c r="AS5" s="78" t="s">
        <v>1659</v>
      </c>
      <c r="AT5" s="65" t="s">
        <v>547</v>
      </c>
      <c r="AU5" s="51" t="s">
        <v>548</v>
      </c>
      <c r="AV5" s="51" t="s">
        <v>549</v>
      </c>
      <c r="AW5" s="51" t="s">
        <v>550</v>
      </c>
      <c r="AX5" s="51" t="s">
        <v>1660</v>
      </c>
      <c r="AY5" s="51" t="s">
        <v>19</v>
      </c>
      <c r="AZ5" s="51" t="s">
        <v>20</v>
      </c>
      <c r="BA5" s="51" t="s">
        <v>21</v>
      </c>
      <c r="BB5" s="51" t="s">
        <v>22</v>
      </c>
      <c r="BC5" s="51" t="s">
        <v>1661</v>
      </c>
      <c r="BD5" s="51" t="s">
        <v>23</v>
      </c>
      <c r="BE5" s="51" t="s">
        <v>24</v>
      </c>
      <c r="BF5" s="51" t="s">
        <v>25</v>
      </c>
      <c r="BG5" s="51" t="s">
        <v>26</v>
      </c>
      <c r="BH5" s="51" t="s">
        <v>1662</v>
      </c>
      <c r="BI5" s="51" t="s">
        <v>27</v>
      </c>
      <c r="BJ5" s="51" t="s">
        <v>28</v>
      </c>
      <c r="BK5" s="51" t="s">
        <v>29</v>
      </c>
      <c r="BL5" s="51" t="s">
        <v>30</v>
      </c>
      <c r="BM5" s="64" t="s">
        <v>1663</v>
      </c>
      <c r="BN5" s="81" t="s">
        <v>1664</v>
      </c>
      <c r="BO5" s="51" t="s">
        <v>1665</v>
      </c>
      <c r="BP5" s="51" t="s">
        <v>1666</v>
      </c>
      <c r="BQ5" s="64" t="s">
        <v>1667</v>
      </c>
      <c r="BR5" s="77"/>
      <c r="BS5" s="102" t="s">
        <v>3428</v>
      </c>
      <c r="BT5" s="102" t="s">
        <v>3429</v>
      </c>
      <c r="BU5" s="107" t="s">
        <v>3430</v>
      </c>
      <c r="BV5" s="112" t="s">
        <v>3426</v>
      </c>
    </row>
    <row r="6" spans="1:74" s="53" customFormat="1" ht="30" customHeight="1">
      <c r="A6" s="72"/>
      <c r="B6" s="57"/>
      <c r="C6" s="57"/>
      <c r="D6" s="57"/>
      <c r="E6" s="57"/>
      <c r="F6" s="57"/>
      <c r="G6" s="76"/>
      <c r="H6" s="72"/>
      <c r="I6" s="57"/>
      <c r="J6" s="58"/>
      <c r="K6" s="57"/>
      <c r="P6" s="113"/>
      <c r="R6" s="76"/>
      <c r="S6" s="72"/>
      <c r="T6" s="57"/>
      <c r="U6" s="57"/>
      <c r="V6" s="57"/>
      <c r="W6" s="73"/>
      <c r="X6" s="94"/>
      <c r="Z6" s="98"/>
      <c r="AJ6" s="99"/>
      <c r="AK6" s="54"/>
      <c r="AL6" s="54"/>
      <c r="AO6" s="99"/>
      <c r="AP6" s="54"/>
      <c r="AQ6" s="54"/>
      <c r="AS6" s="76"/>
      <c r="AT6" s="54"/>
      <c r="AU6" s="54"/>
      <c r="AV6" s="54"/>
      <c r="AW6" s="54"/>
      <c r="AX6" s="54"/>
      <c r="AY6" s="54"/>
      <c r="AZ6" s="54"/>
      <c r="BA6" s="54"/>
      <c r="BB6" s="54"/>
      <c r="BC6" s="54"/>
      <c r="BD6" s="54"/>
      <c r="BE6" s="54"/>
      <c r="BF6" s="54"/>
      <c r="BG6" s="54"/>
      <c r="BH6" s="54"/>
      <c r="BI6" s="54"/>
      <c r="BN6" s="80"/>
      <c r="BR6" s="72"/>
      <c r="BS6" s="98"/>
      <c r="BT6" s="98"/>
      <c r="BU6" s="98"/>
      <c r="BV6" s="114"/>
    </row>
    <row r="7" spans="1:74" s="53" customFormat="1" ht="30" customHeight="1">
      <c r="A7" s="72"/>
      <c r="B7" s="57"/>
      <c r="C7" s="57"/>
      <c r="D7" s="57"/>
      <c r="E7" s="57"/>
      <c r="F7" s="57"/>
      <c r="G7" s="76"/>
      <c r="H7" s="72"/>
      <c r="I7" s="57"/>
      <c r="J7" s="58"/>
      <c r="K7" s="57"/>
      <c r="P7" s="58"/>
      <c r="R7" s="76"/>
      <c r="S7" s="72"/>
      <c r="T7" s="57"/>
      <c r="U7" s="57"/>
      <c r="V7" s="57"/>
      <c r="W7" s="73"/>
      <c r="X7" s="94"/>
      <c r="Z7" s="98"/>
      <c r="AJ7" s="99"/>
      <c r="AK7" s="54"/>
      <c r="AL7" s="54"/>
      <c r="AO7" s="99"/>
      <c r="AP7" s="54"/>
      <c r="AQ7" s="54"/>
      <c r="AS7" s="76"/>
      <c r="AT7" s="54"/>
      <c r="AU7" s="54"/>
      <c r="AV7" s="54"/>
      <c r="AW7" s="54"/>
      <c r="AX7" s="54"/>
      <c r="AY7" s="54"/>
      <c r="AZ7" s="54"/>
      <c r="BA7" s="54"/>
      <c r="BB7" s="54"/>
      <c r="BC7" s="54"/>
      <c r="BD7" s="54"/>
      <c r="BE7" s="54"/>
      <c r="BF7" s="54"/>
      <c r="BG7" s="54"/>
      <c r="BH7" s="54"/>
      <c r="BI7" s="54"/>
      <c r="BN7" s="80"/>
      <c r="BR7" s="72"/>
      <c r="BS7" s="98"/>
      <c r="BT7" s="98"/>
      <c r="BU7" s="98"/>
      <c r="BV7" s="109"/>
    </row>
    <row r="8" spans="1:74" s="53" customFormat="1" ht="30" customHeight="1">
      <c r="A8" s="72"/>
      <c r="B8" s="57"/>
      <c r="C8" s="57"/>
      <c r="D8" s="57"/>
      <c r="E8" s="57"/>
      <c r="F8" s="57"/>
      <c r="G8" s="76"/>
      <c r="H8" s="72"/>
      <c r="I8" s="57"/>
      <c r="J8" s="58"/>
      <c r="K8" s="57"/>
      <c r="P8" s="58"/>
      <c r="R8" s="76"/>
      <c r="S8" s="72"/>
      <c r="T8" s="57"/>
      <c r="U8" s="57"/>
      <c r="V8" s="57"/>
      <c r="W8" s="73"/>
      <c r="X8" s="94"/>
      <c r="Z8" s="98"/>
      <c r="AJ8" s="99"/>
      <c r="AK8" s="54"/>
      <c r="AL8" s="54"/>
      <c r="AO8" s="99"/>
      <c r="AP8" s="54"/>
      <c r="AQ8" s="54"/>
      <c r="AS8" s="76"/>
      <c r="AT8" s="54"/>
      <c r="AU8" s="54"/>
      <c r="AV8" s="54"/>
      <c r="AW8" s="54"/>
      <c r="AX8" s="54"/>
      <c r="AY8" s="54"/>
      <c r="AZ8" s="54"/>
      <c r="BA8" s="54"/>
      <c r="BB8" s="54"/>
      <c r="BC8" s="54"/>
      <c r="BD8" s="54"/>
      <c r="BE8" s="54"/>
      <c r="BF8" s="54"/>
      <c r="BG8" s="54"/>
      <c r="BH8" s="54"/>
      <c r="BI8" s="54"/>
      <c r="BN8" s="80"/>
      <c r="BR8" s="72"/>
      <c r="BS8" s="98"/>
      <c r="BT8" s="98"/>
      <c r="BU8" s="98"/>
      <c r="BV8" s="109"/>
    </row>
    <row r="9" spans="1:74" s="53" customFormat="1" ht="30" customHeight="1">
      <c r="A9" s="72"/>
      <c r="B9" s="57"/>
      <c r="C9" s="57"/>
      <c r="D9" s="57"/>
      <c r="E9" s="57"/>
      <c r="F9" s="57"/>
      <c r="G9" s="76"/>
      <c r="H9" s="72"/>
      <c r="I9" s="57"/>
      <c r="J9" s="58"/>
      <c r="K9" s="57"/>
      <c r="P9" s="58"/>
      <c r="R9" s="76"/>
      <c r="S9" s="72"/>
      <c r="T9" s="57"/>
      <c r="U9" s="57"/>
      <c r="V9" s="57"/>
      <c r="W9" s="73"/>
      <c r="X9" s="94"/>
      <c r="Z9" s="98"/>
      <c r="AJ9" s="99"/>
      <c r="AK9" s="54"/>
      <c r="AL9" s="54"/>
      <c r="AO9" s="99"/>
      <c r="AP9" s="54"/>
      <c r="AQ9" s="54"/>
      <c r="AS9" s="76"/>
      <c r="AT9" s="54"/>
      <c r="AU9" s="54"/>
      <c r="AV9" s="54"/>
      <c r="AW9" s="54"/>
      <c r="AX9" s="54"/>
      <c r="AY9" s="54"/>
      <c r="AZ9" s="54"/>
      <c r="BA9" s="54"/>
      <c r="BB9" s="54"/>
      <c r="BC9" s="54"/>
      <c r="BD9" s="54"/>
      <c r="BE9" s="54"/>
      <c r="BF9" s="54"/>
      <c r="BG9" s="54"/>
      <c r="BH9" s="54"/>
      <c r="BI9" s="54"/>
      <c r="BN9" s="80"/>
      <c r="BR9" s="72"/>
      <c r="BS9" s="98"/>
      <c r="BT9" s="98"/>
      <c r="BU9" s="98"/>
      <c r="BV9" s="109"/>
    </row>
    <row r="10" spans="1:74" s="53" customFormat="1" ht="30" customHeight="1">
      <c r="A10" s="72"/>
      <c r="B10" s="57"/>
      <c r="C10" s="57"/>
      <c r="D10" s="57"/>
      <c r="E10" s="57"/>
      <c r="F10" s="57"/>
      <c r="G10" s="76"/>
      <c r="H10" s="72"/>
      <c r="I10" s="57"/>
      <c r="J10" s="58"/>
      <c r="K10" s="57"/>
      <c r="P10" s="58"/>
      <c r="R10" s="76"/>
      <c r="S10" s="72"/>
      <c r="T10" s="57"/>
      <c r="U10" s="57"/>
      <c r="V10" s="57"/>
      <c r="W10" s="73"/>
      <c r="X10" s="94"/>
      <c r="Z10" s="98"/>
      <c r="AJ10" s="99"/>
      <c r="AK10" s="54"/>
      <c r="AL10" s="54"/>
      <c r="AO10" s="99"/>
      <c r="AP10" s="54"/>
      <c r="AQ10" s="54"/>
      <c r="AS10" s="76"/>
      <c r="AT10" s="54"/>
      <c r="AU10" s="54"/>
      <c r="AV10" s="54"/>
      <c r="AW10" s="54"/>
      <c r="AX10" s="54"/>
      <c r="AY10" s="54"/>
      <c r="AZ10" s="54"/>
      <c r="BA10" s="54"/>
      <c r="BB10" s="54"/>
      <c r="BC10" s="54"/>
      <c r="BD10" s="54"/>
      <c r="BE10" s="54"/>
      <c r="BF10" s="54"/>
      <c r="BG10" s="54"/>
      <c r="BH10" s="54"/>
      <c r="BI10" s="54"/>
      <c r="BN10" s="80"/>
      <c r="BR10" s="72"/>
      <c r="BS10" s="98"/>
      <c r="BT10" s="98"/>
      <c r="BU10" s="98"/>
      <c r="BV10" s="109"/>
    </row>
    <row r="11" spans="1:74" s="53" customFormat="1" ht="30" customHeight="1">
      <c r="A11" s="72"/>
      <c r="B11" s="57"/>
      <c r="C11" s="57"/>
      <c r="D11" s="57"/>
      <c r="E11" s="57"/>
      <c r="F11" s="57"/>
      <c r="G11" s="76"/>
      <c r="H11" s="72"/>
      <c r="I11" s="57"/>
      <c r="J11" s="58"/>
      <c r="K11" s="57"/>
      <c r="P11" s="58"/>
      <c r="R11" s="76"/>
      <c r="S11" s="72"/>
      <c r="T11" s="57"/>
      <c r="U11" s="57"/>
      <c r="V11" s="57"/>
      <c r="W11" s="73"/>
      <c r="X11" s="94"/>
      <c r="Z11" s="98"/>
      <c r="AJ11" s="99"/>
      <c r="AK11" s="54"/>
      <c r="AL11" s="54"/>
      <c r="AO11" s="99"/>
      <c r="AP11" s="54"/>
      <c r="AQ11" s="54"/>
      <c r="AS11" s="76"/>
      <c r="AT11" s="54"/>
      <c r="AU11" s="54"/>
      <c r="AV11" s="54"/>
      <c r="AW11" s="54"/>
      <c r="AX11" s="54"/>
      <c r="AY11" s="54"/>
      <c r="AZ11" s="54"/>
      <c r="BA11" s="54"/>
      <c r="BB11" s="54"/>
      <c r="BC11" s="54"/>
      <c r="BD11" s="54"/>
      <c r="BE11" s="54"/>
      <c r="BF11" s="54"/>
      <c r="BG11" s="54"/>
      <c r="BH11" s="54"/>
      <c r="BI11" s="54"/>
      <c r="BN11" s="80"/>
      <c r="BR11" s="72"/>
      <c r="BS11" s="98"/>
      <c r="BT11" s="98"/>
      <c r="BU11" s="98"/>
      <c r="BV11" s="109"/>
    </row>
    <row r="12" spans="1:74" s="53" customFormat="1" ht="30" customHeight="1">
      <c r="A12" s="72"/>
      <c r="B12" s="57"/>
      <c r="C12" s="57"/>
      <c r="D12" s="57"/>
      <c r="E12" s="57"/>
      <c r="F12" s="57"/>
      <c r="G12" s="76"/>
      <c r="H12" s="72"/>
      <c r="I12" s="57"/>
      <c r="J12" s="58"/>
      <c r="K12" s="57"/>
      <c r="P12" s="58"/>
      <c r="R12" s="76"/>
      <c r="S12" s="72"/>
      <c r="T12" s="57"/>
      <c r="U12" s="57"/>
      <c r="V12" s="57"/>
      <c r="W12" s="73"/>
      <c r="X12" s="94"/>
      <c r="Z12" s="98"/>
      <c r="AJ12" s="99"/>
      <c r="AK12" s="54"/>
      <c r="AL12" s="54"/>
      <c r="AO12" s="99"/>
      <c r="AP12" s="54"/>
      <c r="AQ12" s="54"/>
      <c r="AS12" s="76"/>
      <c r="AT12" s="54"/>
      <c r="AU12" s="54"/>
      <c r="AV12" s="54"/>
      <c r="AW12" s="54"/>
      <c r="AX12" s="54"/>
      <c r="AY12" s="54"/>
      <c r="AZ12" s="54"/>
      <c r="BA12" s="54"/>
      <c r="BB12" s="54"/>
      <c r="BC12" s="54"/>
      <c r="BD12" s="54"/>
      <c r="BE12" s="54"/>
      <c r="BF12" s="54"/>
      <c r="BG12" s="54"/>
      <c r="BH12" s="54"/>
      <c r="BI12" s="54"/>
      <c r="BN12" s="80"/>
      <c r="BR12" s="72"/>
      <c r="BS12" s="98"/>
      <c r="BT12" s="98"/>
      <c r="BU12" s="98"/>
      <c r="BV12" s="109"/>
    </row>
    <row r="13" spans="1:74" s="53" customFormat="1" ht="30" customHeight="1">
      <c r="A13" s="72"/>
      <c r="B13" s="57"/>
      <c r="C13" s="57"/>
      <c r="D13" s="57"/>
      <c r="E13" s="57"/>
      <c r="F13" s="57"/>
      <c r="G13" s="76"/>
      <c r="H13" s="72"/>
      <c r="I13" s="57"/>
      <c r="J13" s="58"/>
      <c r="K13" s="57"/>
      <c r="P13" s="58"/>
      <c r="R13" s="76"/>
      <c r="S13" s="72"/>
      <c r="T13" s="57"/>
      <c r="U13" s="57"/>
      <c r="V13" s="57"/>
      <c r="W13" s="73"/>
      <c r="X13" s="94"/>
      <c r="Z13" s="98"/>
      <c r="AJ13" s="99"/>
      <c r="AK13" s="54"/>
      <c r="AL13" s="54"/>
      <c r="AO13" s="99"/>
      <c r="AP13" s="54"/>
      <c r="AQ13" s="54"/>
      <c r="AS13" s="76"/>
      <c r="AT13" s="54"/>
      <c r="AU13" s="54"/>
      <c r="AV13" s="54"/>
      <c r="AW13" s="54"/>
      <c r="AX13" s="54"/>
      <c r="AY13" s="54"/>
      <c r="AZ13" s="54"/>
      <c r="BA13" s="54"/>
      <c r="BB13" s="54"/>
      <c r="BC13" s="54"/>
      <c r="BD13" s="54"/>
      <c r="BE13" s="54"/>
      <c r="BF13" s="54"/>
      <c r="BG13" s="54"/>
      <c r="BH13" s="54"/>
      <c r="BI13" s="54"/>
      <c r="BN13" s="80"/>
      <c r="BR13" s="72"/>
      <c r="BS13" s="98"/>
      <c r="BT13" s="98"/>
      <c r="BU13" s="98"/>
      <c r="BV13" s="109"/>
    </row>
    <row r="14" spans="1:74" s="53" customFormat="1" ht="30" customHeight="1">
      <c r="A14" s="72"/>
      <c r="B14" s="57"/>
      <c r="C14" s="57"/>
      <c r="D14" s="57"/>
      <c r="E14" s="57"/>
      <c r="F14" s="57"/>
      <c r="G14" s="76"/>
      <c r="H14" s="72"/>
      <c r="I14" s="57"/>
      <c r="J14" s="58"/>
      <c r="K14" s="57"/>
      <c r="P14" s="58"/>
      <c r="R14" s="76"/>
      <c r="S14" s="72"/>
      <c r="T14" s="57"/>
      <c r="U14" s="57"/>
      <c r="V14" s="57"/>
      <c r="W14" s="73"/>
      <c r="X14" s="94"/>
      <c r="Z14" s="98"/>
      <c r="AJ14" s="99"/>
      <c r="AK14" s="54"/>
      <c r="AL14" s="54"/>
      <c r="AO14" s="99"/>
      <c r="AP14" s="54"/>
      <c r="AQ14" s="54"/>
      <c r="AS14" s="76"/>
      <c r="AT14" s="54"/>
      <c r="AU14" s="54"/>
      <c r="AV14" s="54"/>
      <c r="AW14" s="54"/>
      <c r="AX14" s="54"/>
      <c r="AY14" s="54"/>
      <c r="AZ14" s="54"/>
      <c r="BA14" s="54"/>
      <c r="BB14" s="54"/>
      <c r="BC14" s="54"/>
      <c r="BD14" s="54"/>
      <c r="BE14" s="54"/>
      <c r="BF14" s="54"/>
      <c r="BG14" s="54"/>
      <c r="BH14" s="54"/>
      <c r="BI14" s="54"/>
      <c r="BN14" s="80"/>
      <c r="BR14" s="72"/>
      <c r="BS14" s="98"/>
      <c r="BT14" s="98"/>
      <c r="BU14" s="98"/>
      <c r="BV14" s="109"/>
    </row>
    <row r="15" spans="1:74" s="53" customFormat="1" ht="30" customHeight="1">
      <c r="A15" s="72"/>
      <c r="B15" s="57"/>
      <c r="C15" s="57"/>
      <c r="D15" s="57"/>
      <c r="E15" s="57"/>
      <c r="F15" s="57"/>
      <c r="G15" s="76"/>
      <c r="H15" s="72"/>
      <c r="I15" s="57"/>
      <c r="J15" s="58"/>
      <c r="K15" s="57"/>
      <c r="P15" s="58"/>
      <c r="R15" s="76"/>
      <c r="S15" s="72"/>
      <c r="T15" s="57"/>
      <c r="U15" s="57"/>
      <c r="V15" s="57"/>
      <c r="W15" s="73"/>
      <c r="X15" s="94"/>
      <c r="Z15" s="98"/>
      <c r="AJ15" s="99"/>
      <c r="AK15" s="54"/>
      <c r="AL15" s="54"/>
      <c r="AO15" s="99"/>
      <c r="AP15" s="54"/>
      <c r="AQ15" s="54"/>
      <c r="AS15" s="76"/>
      <c r="AT15" s="54"/>
      <c r="AU15" s="54"/>
      <c r="AV15" s="54"/>
      <c r="AW15" s="54"/>
      <c r="AX15" s="54"/>
      <c r="AY15" s="54"/>
      <c r="AZ15" s="54"/>
      <c r="BA15" s="54"/>
      <c r="BB15" s="54"/>
      <c r="BC15" s="54"/>
      <c r="BD15" s="54"/>
      <c r="BE15" s="54"/>
      <c r="BF15" s="54"/>
      <c r="BG15" s="54"/>
      <c r="BH15" s="54"/>
      <c r="BI15" s="54"/>
      <c r="BN15" s="80"/>
      <c r="BR15" s="72"/>
      <c r="BS15" s="98"/>
      <c r="BT15" s="98"/>
      <c r="BU15" s="98"/>
      <c r="BV15" s="109"/>
    </row>
    <row r="16" spans="1:74" s="53" customFormat="1" ht="30" customHeight="1">
      <c r="A16" s="72"/>
      <c r="B16" s="57"/>
      <c r="C16" s="57"/>
      <c r="D16" s="57"/>
      <c r="E16" s="57"/>
      <c r="F16" s="57"/>
      <c r="G16" s="76"/>
      <c r="H16" s="72"/>
      <c r="I16" s="57"/>
      <c r="J16" s="58"/>
      <c r="K16" s="57"/>
      <c r="P16" s="58"/>
      <c r="R16" s="76"/>
      <c r="S16" s="72"/>
      <c r="T16" s="57"/>
      <c r="U16" s="57"/>
      <c r="V16" s="57"/>
      <c r="W16" s="73"/>
      <c r="X16" s="94"/>
      <c r="Z16" s="98"/>
      <c r="AJ16" s="99"/>
      <c r="AK16" s="54"/>
      <c r="AL16" s="54"/>
      <c r="AO16" s="99"/>
      <c r="AP16" s="54"/>
      <c r="AQ16" s="54"/>
      <c r="AS16" s="76"/>
      <c r="AT16" s="54"/>
      <c r="AU16" s="54"/>
      <c r="AV16" s="54"/>
      <c r="AW16" s="54"/>
      <c r="AX16" s="54"/>
      <c r="AY16" s="54"/>
      <c r="AZ16" s="54"/>
      <c r="BA16" s="54"/>
      <c r="BB16" s="54"/>
      <c r="BC16" s="54"/>
      <c r="BD16" s="54"/>
      <c r="BE16" s="54"/>
      <c r="BF16" s="54"/>
      <c r="BG16" s="54"/>
      <c r="BH16" s="54"/>
      <c r="BI16" s="54"/>
      <c r="BN16" s="80"/>
      <c r="BR16" s="72"/>
      <c r="BS16" s="98"/>
      <c r="BT16" s="98"/>
      <c r="BU16" s="98"/>
      <c r="BV16" s="109"/>
    </row>
    <row r="17" spans="1:74" s="53" customFormat="1" ht="30" customHeight="1">
      <c r="A17" s="72"/>
      <c r="B17" s="57"/>
      <c r="C17" s="57"/>
      <c r="D17" s="57"/>
      <c r="E17" s="57"/>
      <c r="F17" s="57"/>
      <c r="G17" s="76"/>
      <c r="H17" s="72"/>
      <c r="I17" s="57"/>
      <c r="J17" s="58"/>
      <c r="K17" s="57"/>
      <c r="P17" s="58"/>
      <c r="R17" s="76"/>
      <c r="S17" s="72"/>
      <c r="T17" s="57"/>
      <c r="U17" s="57"/>
      <c r="V17" s="57"/>
      <c r="W17" s="73"/>
      <c r="X17" s="94"/>
      <c r="Z17" s="98"/>
      <c r="AJ17" s="99"/>
      <c r="AK17" s="54"/>
      <c r="AL17" s="54"/>
      <c r="AO17" s="98"/>
      <c r="AS17" s="76"/>
      <c r="AY17" s="54"/>
      <c r="AZ17" s="54"/>
      <c r="BA17" s="54"/>
      <c r="BB17" s="54"/>
      <c r="BC17" s="54"/>
      <c r="BN17" s="80"/>
      <c r="BR17" s="72"/>
      <c r="BS17" s="98"/>
      <c r="BT17" s="98"/>
      <c r="BU17" s="98"/>
      <c r="BV17" s="109"/>
    </row>
    <row r="18" spans="1:74" s="53" customFormat="1" ht="30" customHeight="1">
      <c r="A18" s="72"/>
      <c r="B18" s="57"/>
      <c r="C18" s="57"/>
      <c r="D18" s="57"/>
      <c r="E18" s="57"/>
      <c r="F18" s="57"/>
      <c r="G18" s="76"/>
      <c r="H18" s="72"/>
      <c r="I18" s="57"/>
      <c r="J18" s="58"/>
      <c r="K18" s="57"/>
      <c r="P18" s="58"/>
      <c r="R18" s="76"/>
      <c r="S18" s="72"/>
      <c r="T18" s="57"/>
      <c r="U18" s="57"/>
      <c r="V18" s="57"/>
      <c r="W18" s="73"/>
      <c r="X18" s="94"/>
      <c r="Z18" s="98"/>
      <c r="AJ18" s="99"/>
      <c r="AK18" s="54"/>
      <c r="AL18" s="54"/>
      <c r="AO18" s="98"/>
      <c r="AS18" s="76"/>
      <c r="AY18" s="54"/>
      <c r="AZ18" s="54"/>
      <c r="BA18" s="54"/>
      <c r="BB18" s="54"/>
      <c r="BC18" s="54"/>
      <c r="BN18" s="80"/>
      <c r="BR18" s="72"/>
      <c r="BS18" s="98"/>
      <c r="BT18" s="98"/>
      <c r="BU18" s="98"/>
      <c r="BV18" s="109"/>
    </row>
    <row r="19" spans="1:74" s="53" customFormat="1" ht="30" customHeight="1">
      <c r="A19" s="72"/>
      <c r="B19" s="57"/>
      <c r="C19" s="57"/>
      <c r="D19" s="57"/>
      <c r="E19" s="57"/>
      <c r="F19" s="57"/>
      <c r="G19" s="76"/>
      <c r="H19" s="72"/>
      <c r="I19" s="57"/>
      <c r="J19" s="58"/>
      <c r="K19" s="57"/>
      <c r="P19" s="58"/>
      <c r="R19" s="76"/>
      <c r="S19" s="72"/>
      <c r="T19" s="57"/>
      <c r="U19" s="57"/>
      <c r="V19" s="57"/>
      <c r="W19" s="73"/>
      <c r="X19" s="94"/>
      <c r="Z19" s="98"/>
      <c r="AJ19" s="98"/>
      <c r="AO19" s="98"/>
      <c r="AS19" s="76"/>
      <c r="BN19" s="80"/>
      <c r="BR19" s="72"/>
      <c r="BS19" s="98"/>
      <c r="BT19" s="98"/>
      <c r="BU19" s="98"/>
      <c r="BV19" s="109"/>
    </row>
    <row r="20" spans="1:74" s="53" customFormat="1" ht="30" customHeight="1">
      <c r="A20" s="72"/>
      <c r="B20" s="57"/>
      <c r="C20" s="57"/>
      <c r="D20" s="57"/>
      <c r="E20" s="57"/>
      <c r="F20" s="57"/>
      <c r="G20" s="76"/>
      <c r="H20" s="72"/>
      <c r="I20" s="57"/>
      <c r="J20" s="58"/>
      <c r="K20" s="57"/>
      <c r="P20" s="58"/>
      <c r="R20" s="76"/>
      <c r="S20" s="72"/>
      <c r="T20" s="57"/>
      <c r="U20" s="57"/>
      <c r="V20" s="57"/>
      <c r="W20" s="73"/>
      <c r="X20" s="94"/>
      <c r="Z20" s="98"/>
      <c r="AJ20" s="98"/>
      <c r="AO20" s="98"/>
      <c r="AS20" s="76"/>
      <c r="BN20" s="80"/>
      <c r="BR20" s="72"/>
      <c r="BS20" s="98"/>
      <c r="BT20" s="98"/>
      <c r="BU20" s="98"/>
      <c r="BV20" s="109"/>
    </row>
    <row r="21" spans="1:74" s="40" customFormat="1" ht="30" customHeight="1">
      <c r="A21" s="72"/>
      <c r="B21" s="57"/>
      <c r="C21" s="57"/>
      <c r="D21" s="57"/>
      <c r="E21" s="57"/>
      <c r="F21" s="57"/>
      <c r="G21" s="79"/>
      <c r="H21" s="72"/>
      <c r="I21" s="57"/>
      <c r="J21" s="57"/>
      <c r="K21" s="57"/>
      <c r="P21" s="57"/>
      <c r="Q21" s="53"/>
      <c r="R21" s="76"/>
      <c r="S21" s="72"/>
      <c r="T21" s="57"/>
      <c r="U21" s="57"/>
      <c r="V21" s="57"/>
      <c r="W21" s="73"/>
      <c r="X21" s="94"/>
      <c r="Z21" s="98"/>
      <c r="AJ21" s="98"/>
      <c r="AO21" s="98"/>
      <c r="AS21" s="79"/>
      <c r="BN21" s="82"/>
      <c r="BR21" s="72"/>
      <c r="BS21" s="98"/>
      <c r="BT21" s="98"/>
      <c r="BU21" s="98"/>
      <c r="BV21" s="109"/>
    </row>
    <row r="22" spans="1:74" s="40" customFormat="1" ht="30" customHeight="1">
      <c r="A22" s="72"/>
      <c r="B22" s="57"/>
      <c r="C22" s="57"/>
      <c r="D22" s="57"/>
      <c r="E22" s="57"/>
      <c r="F22" s="57"/>
      <c r="G22" s="79"/>
      <c r="H22" s="72"/>
      <c r="I22" s="57"/>
      <c r="J22" s="57"/>
      <c r="K22" s="57"/>
      <c r="P22" s="57"/>
      <c r="Q22" s="53"/>
      <c r="R22" s="76"/>
      <c r="S22" s="72"/>
      <c r="T22" s="57"/>
      <c r="U22" s="57"/>
      <c r="V22" s="57"/>
      <c r="W22" s="73"/>
      <c r="X22" s="94"/>
      <c r="Z22" s="98"/>
      <c r="AJ22" s="98"/>
      <c r="AO22" s="98"/>
      <c r="AS22" s="79"/>
      <c r="BN22" s="82"/>
      <c r="BR22" s="72"/>
      <c r="BS22" s="98"/>
      <c r="BT22" s="98"/>
      <c r="BU22" s="98"/>
      <c r="BV22" s="109"/>
    </row>
    <row r="23" spans="1:74" s="40" customFormat="1" ht="30" customHeight="1">
      <c r="A23" s="72"/>
      <c r="B23" s="57"/>
      <c r="C23" s="57"/>
      <c r="D23" s="57"/>
      <c r="E23" s="57"/>
      <c r="F23" s="57"/>
      <c r="G23" s="79"/>
      <c r="H23" s="72"/>
      <c r="I23" s="57"/>
      <c r="J23" s="57"/>
      <c r="K23" s="57"/>
      <c r="P23" s="57"/>
      <c r="Q23" s="53"/>
      <c r="R23" s="76"/>
      <c r="S23" s="72"/>
      <c r="T23" s="57"/>
      <c r="U23" s="57"/>
      <c r="V23" s="57"/>
      <c r="W23" s="73"/>
      <c r="X23" s="94"/>
      <c r="Z23" s="98"/>
      <c r="AJ23" s="98"/>
      <c r="AO23" s="98"/>
      <c r="AS23" s="79"/>
      <c r="BN23" s="82"/>
      <c r="BR23" s="72"/>
      <c r="BS23" s="98"/>
      <c r="BT23" s="98"/>
      <c r="BU23" s="98"/>
      <c r="BV23" s="109"/>
    </row>
    <row r="24" spans="1:74" s="40" customFormat="1" ht="30" customHeight="1">
      <c r="A24" s="72"/>
      <c r="B24" s="57"/>
      <c r="C24" s="57"/>
      <c r="D24" s="57"/>
      <c r="E24" s="57"/>
      <c r="F24" s="57"/>
      <c r="G24" s="79"/>
      <c r="H24" s="72"/>
      <c r="I24" s="57"/>
      <c r="J24" s="57"/>
      <c r="K24" s="57"/>
      <c r="P24" s="57"/>
      <c r="Q24" s="53"/>
      <c r="R24" s="76"/>
      <c r="S24" s="72"/>
      <c r="T24" s="57"/>
      <c r="U24" s="57"/>
      <c r="V24" s="57"/>
      <c r="W24" s="73"/>
      <c r="X24" s="94"/>
      <c r="Z24" s="98"/>
      <c r="AJ24" s="98"/>
      <c r="AO24" s="98"/>
      <c r="AS24" s="79"/>
      <c r="BN24" s="82"/>
      <c r="BR24" s="72"/>
      <c r="BS24" s="98"/>
      <c r="BT24" s="98"/>
      <c r="BU24" s="98"/>
      <c r="BV24" s="109"/>
    </row>
  </sheetData>
  <dataConsolidate/>
  <phoneticPr fontId="1" type="noConversion"/>
  <pageMargins left="0.70866141732283472" right="0.19685039370078741" top="0.74803149606299213" bottom="0.74803149606299213" header="0.31496062992125984" footer="0.31496062992125984"/>
  <pageSetup paperSize="9" scale="7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8"/>
  <sheetViews>
    <sheetView topLeftCell="N2" zoomScale="85" zoomScaleNormal="85" workbookViewId="0">
      <selection activeCell="M1" sqref="M1:V65536"/>
    </sheetView>
  </sheetViews>
  <sheetFormatPr defaultColWidth="9.140625" defaultRowHeight="15"/>
  <cols>
    <col min="1" max="2" width="9.140625" customWidth="1"/>
    <col min="3" max="3" width="2.5703125" customWidth="1"/>
    <col min="4" max="4" width="24.42578125" bestFit="1" customWidth="1"/>
    <col min="5" max="5" width="3.7109375" bestFit="1" customWidth="1"/>
    <col min="6" max="6" width="2.5703125" customWidth="1"/>
    <col min="7" max="7" width="34" style="2" customWidth="1"/>
    <col min="8" max="8" width="4.85546875" bestFit="1" customWidth="1"/>
    <col min="9" max="9" width="2.140625" customWidth="1"/>
    <col min="10" max="10" width="17.85546875" bestFit="1" customWidth="1"/>
    <col min="11" max="11" width="3.7109375" bestFit="1" customWidth="1"/>
    <col min="12" max="12" width="3" customWidth="1"/>
    <col min="13" max="13" width="57.85546875" customWidth="1"/>
    <col min="14" max="14" width="6.28515625" style="11" bestFit="1" customWidth="1"/>
    <col min="15" max="15" width="54.85546875" customWidth="1"/>
    <col min="16" max="17" width="9.140625" customWidth="1"/>
    <col min="18" max="18" width="57.85546875" customWidth="1"/>
    <col min="19" max="19" width="6.28515625" style="11" bestFit="1" customWidth="1"/>
    <col min="20" max="20" width="7" bestFit="1" customWidth="1"/>
    <col min="21" max="21" width="54.85546875" customWidth="1"/>
    <col min="22" max="22" width="7" bestFit="1" customWidth="1"/>
  </cols>
  <sheetData>
    <row r="1" spans="1:22">
      <c r="A1" s="8" t="s">
        <v>2</v>
      </c>
      <c r="B1" s="8"/>
      <c r="D1" s="8" t="s">
        <v>43</v>
      </c>
      <c r="E1" s="8"/>
      <c r="G1" s="8" t="s">
        <v>525</v>
      </c>
      <c r="H1" s="8"/>
      <c r="I1" s="10"/>
      <c r="J1" s="8" t="s">
        <v>521</v>
      </c>
      <c r="K1" s="8"/>
      <c r="M1" s="8" t="s">
        <v>2738</v>
      </c>
      <c r="N1" s="9" t="s">
        <v>2739</v>
      </c>
      <c r="O1" s="9" t="s">
        <v>9</v>
      </c>
      <c r="P1" s="16"/>
      <c r="R1" s="8" t="s">
        <v>2740</v>
      </c>
      <c r="S1" s="9" t="s">
        <v>2739</v>
      </c>
      <c r="T1" s="8"/>
      <c r="U1" s="9" t="s">
        <v>9</v>
      </c>
      <c r="V1" s="8"/>
    </row>
    <row r="2" spans="1:22" ht="34.5">
      <c r="A2" s="5" t="s">
        <v>522</v>
      </c>
      <c r="B2" s="38" t="s">
        <v>2517</v>
      </c>
      <c r="D2" s="1" t="s">
        <v>34</v>
      </c>
      <c r="E2" s="3" t="s">
        <v>280</v>
      </c>
      <c r="G2" t="s">
        <v>44</v>
      </c>
      <c r="H2" s="2" t="s">
        <v>280</v>
      </c>
      <c r="J2" s="1" t="s">
        <v>518</v>
      </c>
      <c r="K2" s="3" t="s">
        <v>280</v>
      </c>
      <c r="M2" s="14" t="s">
        <v>2741</v>
      </c>
      <c r="N2" s="1" t="s">
        <v>2742</v>
      </c>
      <c r="O2" s="17" t="s">
        <v>566</v>
      </c>
      <c r="P2" s="6" t="s">
        <v>2743</v>
      </c>
      <c r="R2" s="35" t="s">
        <v>2744</v>
      </c>
      <c r="S2" s="6" t="s">
        <v>2745</v>
      </c>
      <c r="T2" s="6" t="s">
        <v>2746</v>
      </c>
      <c r="U2" s="28" t="s">
        <v>1489</v>
      </c>
      <c r="V2" s="6" t="s">
        <v>2746</v>
      </c>
    </row>
    <row r="3" spans="1:22" ht="34.5">
      <c r="A3" s="5" t="s">
        <v>523</v>
      </c>
      <c r="B3" s="38" t="s">
        <v>2518</v>
      </c>
      <c r="D3" s="1" t="s">
        <v>36</v>
      </c>
      <c r="E3" s="3" t="s">
        <v>281</v>
      </c>
      <c r="G3" t="s">
        <v>1488</v>
      </c>
      <c r="H3" s="2" t="s">
        <v>281</v>
      </c>
      <c r="J3" s="1" t="s">
        <v>519</v>
      </c>
      <c r="K3" s="3" t="s">
        <v>281</v>
      </c>
      <c r="M3" s="14" t="s">
        <v>2747</v>
      </c>
      <c r="N3" s="1" t="s">
        <v>2748</v>
      </c>
      <c r="O3" s="17" t="s">
        <v>567</v>
      </c>
      <c r="P3" s="6" t="s">
        <v>2749</v>
      </c>
      <c r="R3" s="29" t="s">
        <v>2750</v>
      </c>
      <c r="S3" s="6" t="s">
        <v>2751</v>
      </c>
      <c r="T3" s="6" t="s">
        <v>2752</v>
      </c>
      <c r="U3" s="28" t="s">
        <v>1490</v>
      </c>
      <c r="V3" s="6" t="s">
        <v>2752</v>
      </c>
    </row>
    <row r="4" spans="1:22" ht="34.5">
      <c r="D4" s="1" t="s">
        <v>38</v>
      </c>
      <c r="E4" s="3" t="s">
        <v>282</v>
      </c>
      <c r="G4" t="s">
        <v>45</v>
      </c>
      <c r="H4" s="2" t="s">
        <v>282</v>
      </c>
      <c r="J4" s="1" t="s">
        <v>520</v>
      </c>
      <c r="K4" s="3" t="s">
        <v>282</v>
      </c>
      <c r="M4" s="14" t="s">
        <v>2753</v>
      </c>
      <c r="N4" s="1" t="s">
        <v>2754</v>
      </c>
      <c r="O4" s="17" t="s">
        <v>568</v>
      </c>
      <c r="P4" s="6" t="s">
        <v>1066</v>
      </c>
      <c r="R4" s="29" t="s">
        <v>2755</v>
      </c>
      <c r="S4" s="6" t="s">
        <v>2756</v>
      </c>
      <c r="T4" s="6" t="s">
        <v>2757</v>
      </c>
      <c r="U4" s="28" t="s">
        <v>1491</v>
      </c>
      <c r="V4" s="6" t="s">
        <v>2757</v>
      </c>
    </row>
    <row r="5" spans="1:22" ht="34.5">
      <c r="D5" s="1" t="s">
        <v>33</v>
      </c>
      <c r="E5" s="3" t="s">
        <v>283</v>
      </c>
      <c r="G5" t="s">
        <v>46</v>
      </c>
      <c r="H5" s="2" t="s">
        <v>283</v>
      </c>
      <c r="M5" s="14" t="s">
        <v>2758</v>
      </c>
      <c r="N5" s="4" t="s">
        <v>2759</v>
      </c>
      <c r="O5" s="17" t="s">
        <v>569</v>
      </c>
      <c r="P5" s="6" t="s">
        <v>1067</v>
      </c>
      <c r="R5" s="29" t="s">
        <v>2760</v>
      </c>
      <c r="S5" s="6" t="s">
        <v>2761</v>
      </c>
      <c r="T5" s="6" t="s">
        <v>2762</v>
      </c>
      <c r="U5" s="28" t="s">
        <v>1492</v>
      </c>
      <c r="V5" s="6" t="s">
        <v>2762</v>
      </c>
    </row>
    <row r="6" spans="1:22" ht="17.25">
      <c r="D6" s="1" t="s">
        <v>37</v>
      </c>
      <c r="E6" s="3" t="s">
        <v>284</v>
      </c>
      <c r="G6" t="s">
        <v>47</v>
      </c>
      <c r="H6" s="2" t="s">
        <v>284</v>
      </c>
      <c r="M6" s="14" t="s">
        <v>2763</v>
      </c>
      <c r="N6" s="4" t="s">
        <v>2764</v>
      </c>
      <c r="O6" s="17" t="s">
        <v>570</v>
      </c>
      <c r="P6" s="6" t="s">
        <v>1068</v>
      </c>
      <c r="R6" s="29" t="s">
        <v>2765</v>
      </c>
      <c r="S6" s="6" t="s">
        <v>2766</v>
      </c>
      <c r="T6" s="6" t="s">
        <v>2767</v>
      </c>
      <c r="U6" s="28" t="s">
        <v>1493</v>
      </c>
      <c r="V6" s="6" t="s">
        <v>2767</v>
      </c>
    </row>
    <row r="7" spans="1:22" ht="17.25">
      <c r="D7" s="1" t="s">
        <v>40</v>
      </c>
      <c r="E7" s="3" t="s">
        <v>285</v>
      </c>
      <c r="G7" t="s">
        <v>48</v>
      </c>
      <c r="H7" s="2" t="s">
        <v>285</v>
      </c>
      <c r="M7" s="14" t="s">
        <v>2768</v>
      </c>
      <c r="N7" s="4" t="s">
        <v>2769</v>
      </c>
      <c r="O7" s="17" t="s">
        <v>571</v>
      </c>
      <c r="P7" s="6" t="s">
        <v>1069</v>
      </c>
      <c r="R7" s="29" t="s">
        <v>2770</v>
      </c>
      <c r="S7" s="6" t="s">
        <v>2771</v>
      </c>
      <c r="T7" s="6" t="s">
        <v>2772</v>
      </c>
      <c r="U7" s="28" t="s">
        <v>2773</v>
      </c>
      <c r="V7" s="6" t="s">
        <v>2772</v>
      </c>
    </row>
    <row r="8" spans="1:22" ht="34.5">
      <c r="D8" s="1" t="s">
        <v>42</v>
      </c>
      <c r="E8" s="3" t="s">
        <v>286</v>
      </c>
      <c r="G8" t="s">
        <v>49</v>
      </c>
      <c r="H8" s="2" t="s">
        <v>286</v>
      </c>
      <c r="M8" s="14" t="s">
        <v>2774</v>
      </c>
      <c r="N8" s="4" t="s">
        <v>2775</v>
      </c>
      <c r="O8" s="17" t="s">
        <v>572</v>
      </c>
      <c r="P8" s="6" t="s">
        <v>1070</v>
      </c>
      <c r="R8" s="29" t="s">
        <v>2776</v>
      </c>
      <c r="S8" s="6" t="s">
        <v>2777</v>
      </c>
      <c r="T8" s="6" t="s">
        <v>2778</v>
      </c>
      <c r="U8" s="28" t="s">
        <v>1494</v>
      </c>
      <c r="V8" s="6" t="s">
        <v>2778</v>
      </c>
    </row>
    <row r="9" spans="1:22" ht="34.5">
      <c r="D9" s="1" t="s">
        <v>39</v>
      </c>
      <c r="E9" s="3" t="s">
        <v>287</v>
      </c>
      <c r="G9" t="s">
        <v>50</v>
      </c>
      <c r="H9" s="2" t="s">
        <v>287</v>
      </c>
      <c r="M9" s="14" t="s">
        <v>2779</v>
      </c>
      <c r="N9" s="4" t="s">
        <v>2780</v>
      </c>
      <c r="O9" s="17" t="s">
        <v>573</v>
      </c>
      <c r="P9" s="6" t="s">
        <v>1071</v>
      </c>
      <c r="R9" s="30" t="s">
        <v>2781</v>
      </c>
      <c r="S9" s="6" t="s">
        <v>2782</v>
      </c>
      <c r="T9" s="6" t="s">
        <v>2783</v>
      </c>
      <c r="U9" s="28" t="s">
        <v>1495</v>
      </c>
      <c r="V9" s="6" t="s">
        <v>2783</v>
      </c>
    </row>
    <row r="10" spans="1:22" ht="17.25">
      <c r="D10" s="1" t="s">
        <v>31</v>
      </c>
      <c r="E10" s="3" t="s">
        <v>288</v>
      </c>
      <c r="G10" t="s">
        <v>51</v>
      </c>
      <c r="H10" s="2" t="s">
        <v>288</v>
      </c>
      <c r="M10" s="14" t="s">
        <v>2784</v>
      </c>
      <c r="N10" s="4" t="s">
        <v>2785</v>
      </c>
      <c r="O10" s="17" t="s">
        <v>574</v>
      </c>
      <c r="P10" s="6" t="s">
        <v>1072</v>
      </c>
      <c r="R10" s="29" t="s">
        <v>2786</v>
      </c>
      <c r="S10" s="6" t="s">
        <v>2787</v>
      </c>
      <c r="T10" s="6" t="s">
        <v>2788</v>
      </c>
      <c r="U10" s="28" t="s">
        <v>1496</v>
      </c>
      <c r="V10" s="6" t="s">
        <v>2788</v>
      </c>
    </row>
    <row r="11" spans="1:22" ht="17.25">
      <c r="D11" s="1" t="s">
        <v>32</v>
      </c>
      <c r="E11" s="3" t="s">
        <v>289</v>
      </c>
      <c r="G11" t="s">
        <v>52</v>
      </c>
      <c r="H11" s="2" t="s">
        <v>289</v>
      </c>
      <c r="M11" s="14" t="s">
        <v>555</v>
      </c>
      <c r="N11" s="4" t="s">
        <v>2789</v>
      </c>
      <c r="O11" s="17" t="s">
        <v>575</v>
      </c>
      <c r="P11" s="6" t="s">
        <v>1073</v>
      </c>
      <c r="R11" s="29" t="s">
        <v>2790</v>
      </c>
      <c r="S11" s="6" t="s">
        <v>2791</v>
      </c>
      <c r="T11" s="6" t="s">
        <v>2792</v>
      </c>
      <c r="U11" s="28" t="s">
        <v>1497</v>
      </c>
      <c r="V11" s="6" t="s">
        <v>2792</v>
      </c>
    </row>
    <row r="12" spans="1:22" ht="34.5">
      <c r="D12" s="1" t="s">
        <v>41</v>
      </c>
      <c r="E12" s="3" t="s">
        <v>290</v>
      </c>
      <c r="G12" t="s">
        <v>53</v>
      </c>
      <c r="H12" s="2" t="s">
        <v>290</v>
      </c>
      <c r="M12" s="14" t="s">
        <v>556</v>
      </c>
      <c r="N12" s="4" t="s">
        <v>2793</v>
      </c>
      <c r="O12" s="17" t="s">
        <v>576</v>
      </c>
      <c r="P12" s="6" t="s">
        <v>1074</v>
      </c>
      <c r="R12" s="29" t="s">
        <v>2794</v>
      </c>
      <c r="S12" s="6" t="s">
        <v>2795</v>
      </c>
      <c r="T12" s="6" t="s">
        <v>2796</v>
      </c>
      <c r="U12" s="29" t="s">
        <v>2797</v>
      </c>
      <c r="V12" s="6" t="s">
        <v>2796</v>
      </c>
    </row>
    <row r="13" spans="1:22" ht="17.25">
      <c r="D13" s="1" t="s">
        <v>35</v>
      </c>
      <c r="E13" s="3" t="s">
        <v>291</v>
      </c>
      <c r="G13" t="s">
        <v>54</v>
      </c>
      <c r="H13" s="2" t="s">
        <v>291</v>
      </c>
      <c r="M13" s="14" t="s">
        <v>557</v>
      </c>
      <c r="N13" s="4" t="s">
        <v>2798</v>
      </c>
      <c r="O13" s="17" t="s">
        <v>577</v>
      </c>
      <c r="P13" s="6" t="s">
        <v>1075</v>
      </c>
      <c r="R13" s="29" t="s">
        <v>2799</v>
      </c>
      <c r="S13" s="6" t="s">
        <v>2800</v>
      </c>
      <c r="T13" s="6" t="s">
        <v>2801</v>
      </c>
      <c r="U13" s="28" t="s">
        <v>1498</v>
      </c>
      <c r="V13" s="6" t="s">
        <v>2801</v>
      </c>
    </row>
    <row r="14" spans="1:22" ht="34.5">
      <c r="D14" s="13" t="s">
        <v>1704</v>
      </c>
      <c r="E14" s="3">
        <v>13</v>
      </c>
      <c r="G14" t="s">
        <v>55</v>
      </c>
      <c r="H14" s="2" t="s">
        <v>292</v>
      </c>
      <c r="M14" s="15" t="s">
        <v>2802</v>
      </c>
      <c r="N14" s="4" t="s">
        <v>2803</v>
      </c>
      <c r="O14" s="17" t="s">
        <v>578</v>
      </c>
      <c r="P14" s="6" t="s">
        <v>1076</v>
      </c>
      <c r="R14" s="29" t="s">
        <v>2804</v>
      </c>
      <c r="S14" s="6" t="s">
        <v>2805</v>
      </c>
      <c r="T14" s="6" t="s">
        <v>2806</v>
      </c>
      <c r="U14" s="28" t="s">
        <v>2807</v>
      </c>
      <c r="V14" s="6" t="s">
        <v>2806</v>
      </c>
    </row>
    <row r="15" spans="1:22" ht="34.5">
      <c r="G15" t="s">
        <v>56</v>
      </c>
      <c r="H15" s="2" t="s">
        <v>293</v>
      </c>
      <c r="M15" s="14" t="s">
        <v>2808</v>
      </c>
      <c r="N15" s="4" t="s">
        <v>2809</v>
      </c>
      <c r="O15" s="17" t="s">
        <v>579</v>
      </c>
      <c r="P15" s="6" t="s">
        <v>1077</v>
      </c>
      <c r="R15" s="29" t="s">
        <v>2810</v>
      </c>
      <c r="S15" s="6" t="s">
        <v>2811</v>
      </c>
      <c r="T15" s="6" t="s">
        <v>2812</v>
      </c>
      <c r="U15" s="28" t="s">
        <v>527</v>
      </c>
      <c r="V15" s="6" t="s">
        <v>2812</v>
      </c>
    </row>
    <row r="16" spans="1:22" ht="34.5">
      <c r="G16" t="s">
        <v>57</v>
      </c>
      <c r="H16" s="2" t="s">
        <v>294</v>
      </c>
      <c r="M16" s="14" t="s">
        <v>2813</v>
      </c>
      <c r="N16" s="4" t="s">
        <v>2814</v>
      </c>
      <c r="O16" s="17" t="s">
        <v>580</v>
      </c>
      <c r="P16" s="6" t="s">
        <v>1078</v>
      </c>
      <c r="R16" s="29" t="s">
        <v>2815</v>
      </c>
      <c r="S16" s="6" t="s">
        <v>2816</v>
      </c>
      <c r="T16" s="6" t="s">
        <v>2817</v>
      </c>
      <c r="U16" s="28" t="s">
        <v>1499</v>
      </c>
      <c r="V16" s="6" t="s">
        <v>2817</v>
      </c>
    </row>
    <row r="17" spans="7:22" ht="34.5">
      <c r="G17" t="s">
        <v>58</v>
      </c>
      <c r="H17" s="2" t="s">
        <v>295</v>
      </c>
      <c r="M17" s="14" t="s">
        <v>2818</v>
      </c>
      <c r="N17" s="4" t="s">
        <v>2819</v>
      </c>
      <c r="O17" s="17" t="s">
        <v>581</v>
      </c>
      <c r="P17" s="6" t="s">
        <v>1079</v>
      </c>
      <c r="R17" s="29" t="s">
        <v>2820</v>
      </c>
      <c r="S17" s="6" t="s">
        <v>2821</v>
      </c>
      <c r="T17" s="6" t="s">
        <v>2822</v>
      </c>
      <c r="U17" s="28" t="s">
        <v>528</v>
      </c>
      <c r="V17" s="6" t="s">
        <v>2822</v>
      </c>
    </row>
    <row r="18" spans="7:22" ht="34.5">
      <c r="G18" t="s">
        <v>59</v>
      </c>
      <c r="H18" s="2" t="s">
        <v>296</v>
      </c>
      <c r="M18" s="14" t="s">
        <v>2823</v>
      </c>
      <c r="N18" s="4" t="s">
        <v>2824</v>
      </c>
      <c r="O18" s="17" t="s">
        <v>582</v>
      </c>
      <c r="P18" s="6" t="s">
        <v>1080</v>
      </c>
      <c r="R18" s="29" t="s">
        <v>2825</v>
      </c>
      <c r="S18" s="6" t="s">
        <v>2826</v>
      </c>
      <c r="T18" s="6" t="s">
        <v>2827</v>
      </c>
      <c r="U18" s="28" t="s">
        <v>1500</v>
      </c>
      <c r="V18" s="6" t="s">
        <v>2827</v>
      </c>
    </row>
    <row r="19" spans="7:22" ht="34.5">
      <c r="G19" t="s">
        <v>60</v>
      </c>
      <c r="H19" s="2" t="s">
        <v>297</v>
      </c>
      <c r="M19" s="14" t="s">
        <v>559</v>
      </c>
      <c r="N19" s="4" t="s">
        <v>2828</v>
      </c>
      <c r="O19" s="17" t="s">
        <v>583</v>
      </c>
      <c r="P19" s="6" t="s">
        <v>1081</v>
      </c>
      <c r="R19" s="29" t="s">
        <v>2829</v>
      </c>
      <c r="S19" s="6" t="s">
        <v>2830</v>
      </c>
      <c r="T19" s="6" t="s">
        <v>2831</v>
      </c>
      <c r="U19" s="28" t="s">
        <v>1501</v>
      </c>
      <c r="V19" s="6" t="s">
        <v>2831</v>
      </c>
    </row>
    <row r="20" spans="7:22" ht="34.5">
      <c r="G20" t="s">
        <v>524</v>
      </c>
      <c r="H20" s="2" t="s">
        <v>298</v>
      </c>
      <c r="M20" s="14" t="s">
        <v>2832</v>
      </c>
      <c r="N20" s="4" t="s">
        <v>2833</v>
      </c>
      <c r="O20" s="17" t="s">
        <v>584</v>
      </c>
      <c r="P20" s="6" t="s">
        <v>1082</v>
      </c>
      <c r="R20" s="29" t="s">
        <v>2834</v>
      </c>
      <c r="S20" s="6" t="s">
        <v>2835</v>
      </c>
      <c r="T20" s="6" t="s">
        <v>2836</v>
      </c>
      <c r="U20" s="28" t="s">
        <v>2837</v>
      </c>
      <c r="V20" s="6" t="s">
        <v>2836</v>
      </c>
    </row>
    <row r="21" spans="7:22" ht="34.5">
      <c r="G21" t="s">
        <v>61</v>
      </c>
      <c r="H21" s="2" t="s">
        <v>299</v>
      </c>
      <c r="M21" s="14" t="s">
        <v>560</v>
      </c>
      <c r="N21" s="13" t="s">
        <v>2838</v>
      </c>
      <c r="O21" s="17" t="s">
        <v>585</v>
      </c>
      <c r="P21" s="6" t="s">
        <v>1083</v>
      </c>
      <c r="R21" s="46" t="s">
        <v>2839</v>
      </c>
      <c r="S21" s="47" t="s">
        <v>2840</v>
      </c>
      <c r="T21" s="6" t="s">
        <v>2841</v>
      </c>
      <c r="U21" s="28" t="s">
        <v>1502</v>
      </c>
      <c r="V21" s="6" t="s">
        <v>2841</v>
      </c>
    </row>
    <row r="22" spans="7:22" ht="17.25">
      <c r="G22" t="s">
        <v>62</v>
      </c>
      <c r="H22" s="2" t="s">
        <v>300</v>
      </c>
      <c r="M22" s="14" t="s">
        <v>2842</v>
      </c>
      <c r="N22" s="13" t="s">
        <v>2843</v>
      </c>
      <c r="O22" s="17" t="s">
        <v>586</v>
      </c>
      <c r="P22" s="6" t="s">
        <v>1084</v>
      </c>
      <c r="T22" s="6" t="s">
        <v>2844</v>
      </c>
      <c r="U22" s="29" t="s">
        <v>2845</v>
      </c>
      <c r="V22" s="6" t="s">
        <v>2844</v>
      </c>
    </row>
    <row r="23" spans="7:22" ht="17.25">
      <c r="G23" t="s">
        <v>63</v>
      </c>
      <c r="H23" s="2" t="s">
        <v>301</v>
      </c>
      <c r="M23" s="14" t="s">
        <v>561</v>
      </c>
      <c r="N23" s="13" t="s">
        <v>2846</v>
      </c>
      <c r="O23" s="17" t="s">
        <v>587</v>
      </c>
      <c r="P23" s="6" t="s">
        <v>1085</v>
      </c>
      <c r="S23" s="48"/>
      <c r="T23" s="6" t="s">
        <v>2847</v>
      </c>
      <c r="U23" s="28" t="s">
        <v>1503</v>
      </c>
      <c r="V23" s="6" t="s">
        <v>2847</v>
      </c>
    </row>
    <row r="24" spans="7:22" ht="18" thickBot="1">
      <c r="G24" t="s">
        <v>64</v>
      </c>
      <c r="H24" s="2" t="s">
        <v>302</v>
      </c>
      <c r="M24" s="14" t="s">
        <v>2848</v>
      </c>
      <c r="N24" s="13" t="s">
        <v>2849</v>
      </c>
      <c r="O24" s="21" t="s">
        <v>2850</v>
      </c>
      <c r="P24" s="22" t="s">
        <v>2851</v>
      </c>
      <c r="S24" s="48"/>
      <c r="T24" s="6" t="s">
        <v>2852</v>
      </c>
      <c r="U24" s="28" t="s">
        <v>1504</v>
      </c>
      <c r="V24" s="6" t="s">
        <v>2852</v>
      </c>
    </row>
    <row r="25" spans="7:22" ht="17.25">
      <c r="G25" t="s">
        <v>65</v>
      </c>
      <c r="H25" s="2" t="s">
        <v>303</v>
      </c>
      <c r="M25" s="14" t="s">
        <v>2853</v>
      </c>
      <c r="N25" s="13" t="s">
        <v>2854</v>
      </c>
      <c r="O25" s="19" t="s">
        <v>588</v>
      </c>
      <c r="P25" s="18" t="s">
        <v>2855</v>
      </c>
      <c r="S25" s="48"/>
      <c r="T25" s="6" t="s">
        <v>2856</v>
      </c>
      <c r="U25" s="28" t="s">
        <v>1505</v>
      </c>
      <c r="V25" s="6" t="s">
        <v>2856</v>
      </c>
    </row>
    <row r="26" spans="7:22" ht="17.25">
      <c r="G26" t="s">
        <v>66</v>
      </c>
      <c r="H26" s="2" t="s">
        <v>304</v>
      </c>
      <c r="M26" s="14" t="s">
        <v>2857</v>
      </c>
      <c r="N26" s="13" t="s">
        <v>2858</v>
      </c>
      <c r="O26" s="17" t="s">
        <v>589</v>
      </c>
      <c r="P26" s="12" t="s">
        <v>2859</v>
      </c>
      <c r="S26" s="48"/>
      <c r="T26" s="6" t="s">
        <v>2860</v>
      </c>
      <c r="U26" s="28" t="s">
        <v>1506</v>
      </c>
      <c r="V26" s="6" t="s">
        <v>2860</v>
      </c>
    </row>
    <row r="27" spans="7:22" ht="17.25">
      <c r="G27" t="s">
        <v>67</v>
      </c>
      <c r="H27" s="2" t="s">
        <v>305</v>
      </c>
      <c r="M27" s="14" t="s">
        <v>2861</v>
      </c>
      <c r="N27" s="13" t="s">
        <v>2862</v>
      </c>
      <c r="O27" s="17" t="s">
        <v>590</v>
      </c>
      <c r="P27" s="18" t="s">
        <v>1086</v>
      </c>
      <c r="S27" s="48"/>
      <c r="T27" s="6" t="s">
        <v>2863</v>
      </c>
      <c r="U27" s="28" t="s">
        <v>2864</v>
      </c>
      <c r="V27" s="6" t="s">
        <v>2865</v>
      </c>
    </row>
    <row r="28" spans="7:22" ht="17.25">
      <c r="G28" t="s">
        <v>68</v>
      </c>
      <c r="H28" s="2" t="s">
        <v>306</v>
      </c>
      <c r="M28" s="14" t="s">
        <v>2866</v>
      </c>
      <c r="N28" s="13" t="s">
        <v>2867</v>
      </c>
      <c r="O28" s="17" t="s">
        <v>591</v>
      </c>
      <c r="P28" s="12" t="s">
        <v>1087</v>
      </c>
      <c r="S28" s="48"/>
      <c r="T28" s="6" t="s">
        <v>2868</v>
      </c>
      <c r="U28" s="28" t="s">
        <v>2869</v>
      </c>
      <c r="V28" s="6" t="s">
        <v>2868</v>
      </c>
    </row>
    <row r="29" spans="7:22" ht="17.25">
      <c r="G29" t="s">
        <v>69</v>
      </c>
      <c r="H29" s="2" t="s">
        <v>307</v>
      </c>
      <c r="M29" s="14" t="s">
        <v>2870</v>
      </c>
      <c r="N29" s="13" t="s">
        <v>2871</v>
      </c>
      <c r="O29" s="17" t="s">
        <v>592</v>
      </c>
      <c r="P29" s="18" t="s">
        <v>1088</v>
      </c>
      <c r="S29" s="48"/>
      <c r="T29" s="6" t="s">
        <v>2872</v>
      </c>
      <c r="U29" s="28" t="s">
        <v>2873</v>
      </c>
      <c r="V29" s="6" t="s">
        <v>2872</v>
      </c>
    </row>
    <row r="30" spans="7:22" ht="17.25">
      <c r="G30" t="s">
        <v>70</v>
      </c>
      <c r="H30" s="2" t="s">
        <v>308</v>
      </c>
      <c r="M30" s="14" t="s">
        <v>2874</v>
      </c>
      <c r="N30" s="13" t="s">
        <v>2875</v>
      </c>
      <c r="O30" s="17" t="s">
        <v>593</v>
      </c>
      <c r="P30" s="12" t="s">
        <v>1089</v>
      </c>
      <c r="S30" s="48"/>
      <c r="T30" s="6" t="s">
        <v>2876</v>
      </c>
      <c r="U30" s="28" t="s">
        <v>529</v>
      </c>
      <c r="V30" s="6" t="s">
        <v>2876</v>
      </c>
    </row>
    <row r="31" spans="7:22" ht="17.25">
      <c r="G31" t="s">
        <v>71</v>
      </c>
      <c r="H31" s="2" t="s">
        <v>309</v>
      </c>
      <c r="M31" s="14" t="s">
        <v>2877</v>
      </c>
      <c r="N31" s="13" t="s">
        <v>2878</v>
      </c>
      <c r="O31" s="17" t="s">
        <v>594</v>
      </c>
      <c r="P31" s="18" t="s">
        <v>1090</v>
      </c>
      <c r="S31" s="48"/>
      <c r="T31" s="6" t="s">
        <v>2879</v>
      </c>
      <c r="U31" s="28" t="s">
        <v>1507</v>
      </c>
      <c r="V31" s="6" t="s">
        <v>2879</v>
      </c>
    </row>
    <row r="32" spans="7:22" ht="17.25">
      <c r="G32" t="s">
        <v>72</v>
      </c>
      <c r="H32" s="2" t="s">
        <v>310</v>
      </c>
      <c r="M32" s="14" t="s">
        <v>2880</v>
      </c>
      <c r="N32" s="13" t="s">
        <v>2881</v>
      </c>
      <c r="O32" s="17" t="s">
        <v>595</v>
      </c>
      <c r="P32" s="12" t="s">
        <v>1091</v>
      </c>
      <c r="S32" s="48"/>
      <c r="T32" s="6" t="s">
        <v>2882</v>
      </c>
      <c r="U32" s="28" t="s">
        <v>1508</v>
      </c>
      <c r="V32" s="6" t="s">
        <v>2882</v>
      </c>
    </row>
    <row r="33" spans="7:22" ht="17.25">
      <c r="G33" t="s">
        <v>73</v>
      </c>
      <c r="H33" s="2" t="s">
        <v>311</v>
      </c>
      <c r="M33" s="14" t="s">
        <v>2883</v>
      </c>
      <c r="N33" s="13" t="s">
        <v>2884</v>
      </c>
      <c r="O33" s="17" t="s">
        <v>596</v>
      </c>
      <c r="P33" s="18" t="s">
        <v>1092</v>
      </c>
      <c r="S33" s="48"/>
      <c r="T33" s="6" t="s">
        <v>2885</v>
      </c>
      <c r="U33" s="29" t="s">
        <v>2886</v>
      </c>
      <c r="V33" s="6" t="s">
        <v>2885</v>
      </c>
    </row>
    <row r="34" spans="7:22" ht="18" customHeight="1" thickBot="1">
      <c r="G34" t="s">
        <v>74</v>
      </c>
      <c r="H34" s="2" t="s">
        <v>312</v>
      </c>
      <c r="M34" s="14" t="s">
        <v>2887</v>
      </c>
      <c r="N34" s="13" t="s">
        <v>2888</v>
      </c>
      <c r="O34" s="21" t="s">
        <v>2889</v>
      </c>
      <c r="P34" s="20" t="s">
        <v>2890</v>
      </c>
      <c r="S34" s="48"/>
      <c r="T34" s="6" t="s">
        <v>2891</v>
      </c>
      <c r="U34" s="28" t="s">
        <v>530</v>
      </c>
      <c r="V34" s="6" t="s">
        <v>2891</v>
      </c>
    </row>
    <row r="35" spans="7:22" ht="17.25">
      <c r="G35" t="s">
        <v>75</v>
      </c>
      <c r="H35" s="2" t="s">
        <v>313</v>
      </c>
      <c r="M35" s="14" t="s">
        <v>2892</v>
      </c>
      <c r="N35" s="13" t="s">
        <v>2893</v>
      </c>
      <c r="O35" s="19" t="s">
        <v>597</v>
      </c>
      <c r="P35" s="18" t="s">
        <v>2894</v>
      </c>
      <c r="S35" s="48"/>
      <c r="T35" s="6" t="s">
        <v>2895</v>
      </c>
      <c r="U35" s="28" t="s">
        <v>2896</v>
      </c>
      <c r="V35" s="6" t="s">
        <v>2895</v>
      </c>
    </row>
    <row r="36" spans="7:22" ht="17.25">
      <c r="G36" t="s">
        <v>76</v>
      </c>
      <c r="H36" s="2" t="s">
        <v>314</v>
      </c>
      <c r="M36" s="14" t="s">
        <v>2897</v>
      </c>
      <c r="N36" s="13" t="s">
        <v>2898</v>
      </c>
      <c r="O36" s="17" t="s">
        <v>598</v>
      </c>
      <c r="P36" s="12" t="s">
        <v>2899</v>
      </c>
      <c r="S36" s="48"/>
      <c r="T36" s="6" t="s">
        <v>2900</v>
      </c>
      <c r="U36" s="28" t="s">
        <v>1509</v>
      </c>
      <c r="V36" s="6" t="s">
        <v>2900</v>
      </c>
    </row>
    <row r="37" spans="7:22" ht="17.25">
      <c r="G37" t="s">
        <v>77</v>
      </c>
      <c r="H37" s="2" t="s">
        <v>315</v>
      </c>
      <c r="M37" s="14" t="s">
        <v>2901</v>
      </c>
      <c r="N37" s="13" t="s">
        <v>2902</v>
      </c>
      <c r="O37" s="17" t="s">
        <v>599</v>
      </c>
      <c r="P37" s="18" t="s">
        <v>1093</v>
      </c>
      <c r="S37" s="48"/>
      <c r="T37" s="6" t="s">
        <v>2903</v>
      </c>
      <c r="U37" s="28" t="s">
        <v>1510</v>
      </c>
      <c r="V37" s="6" t="s">
        <v>2903</v>
      </c>
    </row>
    <row r="38" spans="7:22" ht="17.25">
      <c r="G38" t="s">
        <v>78</v>
      </c>
      <c r="H38" s="2" t="s">
        <v>316</v>
      </c>
      <c r="M38" s="14" t="s">
        <v>2904</v>
      </c>
      <c r="N38" s="13" t="s">
        <v>2905</v>
      </c>
      <c r="O38" s="17" t="s">
        <v>600</v>
      </c>
      <c r="P38" s="12" t="s">
        <v>1094</v>
      </c>
      <c r="S38" s="48"/>
      <c r="T38" s="6" t="s">
        <v>2906</v>
      </c>
      <c r="U38" s="28" t="s">
        <v>1511</v>
      </c>
      <c r="V38" s="6" t="s">
        <v>2906</v>
      </c>
    </row>
    <row r="39" spans="7:22" ht="17.25">
      <c r="G39" t="s">
        <v>79</v>
      </c>
      <c r="H39" s="2" t="s">
        <v>317</v>
      </c>
      <c r="M39" s="15" t="s">
        <v>2907</v>
      </c>
      <c r="N39" s="13" t="s">
        <v>2908</v>
      </c>
      <c r="O39" s="17" t="s">
        <v>601</v>
      </c>
      <c r="P39" s="18" t="s">
        <v>1095</v>
      </c>
      <c r="S39" s="48"/>
      <c r="T39" s="6" t="s">
        <v>2909</v>
      </c>
      <c r="U39" s="28" t="s">
        <v>531</v>
      </c>
      <c r="V39" s="6" t="s">
        <v>2909</v>
      </c>
    </row>
    <row r="40" spans="7:22" ht="17.25">
      <c r="G40" t="s">
        <v>80</v>
      </c>
      <c r="H40" s="2" t="s">
        <v>318</v>
      </c>
      <c r="M40" s="14" t="s">
        <v>2910</v>
      </c>
      <c r="N40" s="13" t="s">
        <v>2911</v>
      </c>
      <c r="O40" s="17" t="s">
        <v>602</v>
      </c>
      <c r="P40" s="12" t="s">
        <v>1096</v>
      </c>
      <c r="S40" s="48"/>
      <c r="T40" s="6" t="s">
        <v>2912</v>
      </c>
      <c r="U40" s="28" t="s">
        <v>1512</v>
      </c>
      <c r="V40" s="6" t="s">
        <v>2912</v>
      </c>
    </row>
    <row r="41" spans="7:22" ht="17.25">
      <c r="G41" t="s">
        <v>81</v>
      </c>
      <c r="H41" s="2" t="s">
        <v>319</v>
      </c>
      <c r="M41" s="14" t="s">
        <v>2913</v>
      </c>
      <c r="N41" s="13" t="s">
        <v>2914</v>
      </c>
      <c r="O41" s="17" t="s">
        <v>603</v>
      </c>
      <c r="P41" s="18" t="s">
        <v>1097</v>
      </c>
      <c r="S41" s="48"/>
      <c r="T41" s="6" t="s">
        <v>2915</v>
      </c>
      <c r="U41" s="28" t="s">
        <v>1513</v>
      </c>
      <c r="V41" s="6" t="s">
        <v>2915</v>
      </c>
    </row>
    <row r="42" spans="7:22" ht="17.25">
      <c r="G42" t="s">
        <v>82</v>
      </c>
      <c r="H42" s="2" t="s">
        <v>320</v>
      </c>
      <c r="M42" s="14" t="s">
        <v>2916</v>
      </c>
      <c r="N42" s="13" t="s">
        <v>2917</v>
      </c>
      <c r="O42" s="17" t="s">
        <v>604</v>
      </c>
      <c r="P42" s="12" t="s">
        <v>1098</v>
      </c>
      <c r="T42" s="6" t="s">
        <v>2918</v>
      </c>
      <c r="U42" s="28" t="s">
        <v>2919</v>
      </c>
      <c r="V42" s="6" t="s">
        <v>2918</v>
      </c>
    </row>
    <row r="43" spans="7:22" ht="17.25">
      <c r="G43" t="s">
        <v>83</v>
      </c>
      <c r="H43" s="2" t="s">
        <v>321</v>
      </c>
      <c r="M43" s="14" t="s">
        <v>562</v>
      </c>
      <c r="N43" s="13" t="s">
        <v>2920</v>
      </c>
      <c r="O43" s="17" t="s">
        <v>605</v>
      </c>
      <c r="P43" s="18" t="s">
        <v>1099</v>
      </c>
      <c r="T43" s="6" t="s">
        <v>2921</v>
      </c>
      <c r="U43" s="28" t="s">
        <v>1514</v>
      </c>
      <c r="V43" s="6" t="s">
        <v>2921</v>
      </c>
    </row>
    <row r="44" spans="7:22" ht="17.25">
      <c r="G44" t="s">
        <v>84</v>
      </c>
      <c r="H44" s="2" t="s">
        <v>322</v>
      </c>
      <c r="M44" s="14" t="s">
        <v>2922</v>
      </c>
      <c r="N44" s="13" t="s">
        <v>2923</v>
      </c>
      <c r="O44" s="17" t="s">
        <v>606</v>
      </c>
      <c r="P44" s="12" t="s">
        <v>1100</v>
      </c>
      <c r="T44" s="6" t="s">
        <v>2924</v>
      </c>
      <c r="U44" s="28" t="s">
        <v>1515</v>
      </c>
      <c r="V44" s="6" t="s">
        <v>2924</v>
      </c>
    </row>
    <row r="45" spans="7:22" ht="17.25">
      <c r="G45" t="s">
        <v>85</v>
      </c>
      <c r="H45" s="2" t="s">
        <v>323</v>
      </c>
      <c r="M45" s="14" t="s">
        <v>2925</v>
      </c>
      <c r="N45" s="13" t="s">
        <v>2926</v>
      </c>
      <c r="O45" s="17" t="s">
        <v>607</v>
      </c>
      <c r="P45" s="18" t="s">
        <v>1101</v>
      </c>
      <c r="T45" s="6" t="s">
        <v>2927</v>
      </c>
      <c r="U45" s="28" t="s">
        <v>532</v>
      </c>
      <c r="V45" s="6" t="s">
        <v>2927</v>
      </c>
    </row>
    <row r="46" spans="7:22" ht="17.25">
      <c r="G46" t="s">
        <v>86</v>
      </c>
      <c r="H46" s="2" t="s">
        <v>324</v>
      </c>
      <c r="M46" s="14" t="s">
        <v>2928</v>
      </c>
      <c r="N46" s="13" t="s">
        <v>2929</v>
      </c>
      <c r="O46" s="17" t="s">
        <v>608</v>
      </c>
      <c r="P46" s="12" t="s">
        <v>1102</v>
      </c>
      <c r="T46" s="6" t="s">
        <v>2930</v>
      </c>
      <c r="U46" s="28" t="s">
        <v>2931</v>
      </c>
      <c r="V46" s="6" t="s">
        <v>2930</v>
      </c>
    </row>
    <row r="47" spans="7:22" ht="18" thickBot="1">
      <c r="G47" t="s">
        <v>87</v>
      </c>
      <c r="H47" s="2" t="s">
        <v>325</v>
      </c>
      <c r="M47" s="14" t="s">
        <v>565</v>
      </c>
      <c r="N47" s="13" t="s">
        <v>2932</v>
      </c>
      <c r="O47" s="21" t="s">
        <v>2933</v>
      </c>
      <c r="P47" s="20" t="s">
        <v>2934</v>
      </c>
      <c r="T47" s="6" t="s">
        <v>2935</v>
      </c>
      <c r="U47" s="28" t="s">
        <v>1516</v>
      </c>
      <c r="V47" s="6" t="s">
        <v>2935</v>
      </c>
    </row>
    <row r="48" spans="7:22" ht="17.25">
      <c r="G48" t="s">
        <v>88</v>
      </c>
      <c r="H48" s="2" t="s">
        <v>326</v>
      </c>
      <c r="M48" s="14" t="s">
        <v>2936</v>
      </c>
      <c r="N48" s="13" t="s">
        <v>2937</v>
      </c>
      <c r="O48" s="19" t="s">
        <v>609</v>
      </c>
      <c r="P48" s="7" t="s">
        <v>2938</v>
      </c>
      <c r="T48" s="6" t="s">
        <v>2939</v>
      </c>
      <c r="U48" s="29" t="s">
        <v>2940</v>
      </c>
      <c r="V48" s="6" t="s">
        <v>2939</v>
      </c>
    </row>
    <row r="49" spans="7:22" ht="17.25">
      <c r="G49" t="s">
        <v>89</v>
      </c>
      <c r="H49" s="2" t="s">
        <v>327</v>
      </c>
      <c r="M49" s="14" t="s">
        <v>2941</v>
      </c>
      <c r="N49" s="13" t="s">
        <v>2942</v>
      </c>
      <c r="O49" s="17" t="s">
        <v>527</v>
      </c>
      <c r="P49" s="12" t="s">
        <v>2943</v>
      </c>
      <c r="T49" s="6" t="s">
        <v>2944</v>
      </c>
      <c r="U49" s="31" t="s">
        <v>1517</v>
      </c>
      <c r="V49" s="6" t="s">
        <v>2944</v>
      </c>
    </row>
    <row r="50" spans="7:22" ht="17.25">
      <c r="G50" t="s">
        <v>90</v>
      </c>
      <c r="H50" s="2" t="s">
        <v>328</v>
      </c>
      <c r="M50" s="14" t="s">
        <v>2945</v>
      </c>
      <c r="N50" s="13" t="s">
        <v>2946</v>
      </c>
      <c r="O50" s="17" t="s">
        <v>610</v>
      </c>
      <c r="P50" s="7" t="s">
        <v>1103</v>
      </c>
      <c r="T50" s="6" t="s">
        <v>2947</v>
      </c>
      <c r="U50" s="31" t="s">
        <v>1518</v>
      </c>
      <c r="V50" s="6" t="s">
        <v>2947</v>
      </c>
    </row>
    <row r="51" spans="7:22" ht="17.25">
      <c r="G51" t="s">
        <v>91</v>
      </c>
      <c r="H51" s="2" t="s">
        <v>329</v>
      </c>
      <c r="M51" s="49" t="s">
        <v>2948</v>
      </c>
      <c r="N51" s="50" t="s">
        <v>2949</v>
      </c>
      <c r="O51" s="17" t="s">
        <v>611</v>
      </c>
      <c r="P51" s="12" t="s">
        <v>1104</v>
      </c>
      <c r="T51" s="6" t="s">
        <v>2950</v>
      </c>
      <c r="U51" s="31" t="s">
        <v>1519</v>
      </c>
      <c r="V51" s="6" t="s">
        <v>2950</v>
      </c>
    </row>
    <row r="52" spans="7:22" ht="17.25">
      <c r="G52" t="s">
        <v>92</v>
      </c>
      <c r="H52" s="2" t="s">
        <v>330</v>
      </c>
      <c r="O52" s="17" t="s">
        <v>612</v>
      </c>
      <c r="P52" s="7" t="s">
        <v>1105</v>
      </c>
      <c r="T52" s="6" t="s">
        <v>2951</v>
      </c>
      <c r="U52" s="28" t="s">
        <v>1520</v>
      </c>
      <c r="V52" s="6" t="s">
        <v>2951</v>
      </c>
    </row>
    <row r="53" spans="7:22" ht="17.25">
      <c r="G53" t="s">
        <v>93</v>
      </c>
      <c r="H53" s="2" t="s">
        <v>331</v>
      </c>
      <c r="O53" s="17" t="s">
        <v>613</v>
      </c>
      <c r="P53" s="12" t="s">
        <v>1106</v>
      </c>
      <c r="T53" s="6" t="s">
        <v>2952</v>
      </c>
      <c r="U53" s="31" t="s">
        <v>1521</v>
      </c>
      <c r="V53" s="6" t="s">
        <v>2952</v>
      </c>
    </row>
    <row r="54" spans="7:22" ht="17.25">
      <c r="G54" t="s">
        <v>94</v>
      </c>
      <c r="H54" s="2" t="s">
        <v>332</v>
      </c>
      <c r="O54" s="17" t="s">
        <v>614</v>
      </c>
      <c r="P54" s="7" t="s">
        <v>1107</v>
      </c>
      <c r="T54" s="6" t="s">
        <v>2953</v>
      </c>
      <c r="U54" s="31" t="s">
        <v>2954</v>
      </c>
      <c r="V54" s="6" t="s">
        <v>2953</v>
      </c>
    </row>
    <row r="55" spans="7:22" ht="17.25">
      <c r="G55" t="s">
        <v>95</v>
      </c>
      <c r="H55" s="2" t="s">
        <v>333</v>
      </c>
      <c r="O55" s="17" t="s">
        <v>615</v>
      </c>
      <c r="P55" s="12" t="s">
        <v>1108</v>
      </c>
      <c r="T55" s="6" t="s">
        <v>2955</v>
      </c>
      <c r="U55" s="31" t="s">
        <v>2956</v>
      </c>
      <c r="V55" s="6" t="s">
        <v>2955</v>
      </c>
    </row>
    <row r="56" spans="7:22" ht="17.25">
      <c r="G56" t="s">
        <v>96</v>
      </c>
      <c r="H56" s="2" t="s">
        <v>334</v>
      </c>
      <c r="O56" s="17" t="s">
        <v>616</v>
      </c>
      <c r="P56" s="7" t="s">
        <v>1109</v>
      </c>
      <c r="T56" s="6" t="s">
        <v>2957</v>
      </c>
      <c r="U56" s="31" t="s">
        <v>1522</v>
      </c>
      <c r="V56" s="6" t="s">
        <v>2957</v>
      </c>
    </row>
    <row r="57" spans="7:22" ht="17.25">
      <c r="G57" t="s">
        <v>97</v>
      </c>
      <c r="H57" s="2" t="s">
        <v>335</v>
      </c>
      <c r="O57" s="17" t="s">
        <v>528</v>
      </c>
      <c r="P57" s="12" t="s">
        <v>1110</v>
      </c>
      <c r="T57" s="6" t="s">
        <v>2958</v>
      </c>
      <c r="U57" s="31" t="s">
        <v>2959</v>
      </c>
      <c r="V57" s="6" t="s">
        <v>2958</v>
      </c>
    </row>
    <row r="58" spans="7:22" ht="17.25">
      <c r="G58" t="s">
        <v>98</v>
      </c>
      <c r="H58" s="2" t="s">
        <v>336</v>
      </c>
      <c r="O58" s="17" t="s">
        <v>617</v>
      </c>
      <c r="P58" s="7" t="s">
        <v>1111</v>
      </c>
      <c r="T58" s="6" t="s">
        <v>2960</v>
      </c>
      <c r="U58" s="31" t="s">
        <v>1523</v>
      </c>
      <c r="V58" s="6" t="s">
        <v>2960</v>
      </c>
    </row>
    <row r="59" spans="7:22" ht="17.25">
      <c r="G59" t="s">
        <v>99</v>
      </c>
      <c r="H59" s="2" t="s">
        <v>337</v>
      </c>
      <c r="O59" s="17" t="s">
        <v>618</v>
      </c>
      <c r="P59" s="12" t="s">
        <v>1112</v>
      </c>
      <c r="T59" s="6" t="s">
        <v>2961</v>
      </c>
      <c r="U59" s="31" t="s">
        <v>1524</v>
      </c>
      <c r="V59" s="6" t="s">
        <v>2961</v>
      </c>
    </row>
    <row r="60" spans="7:22" ht="17.25">
      <c r="G60" t="s">
        <v>100</v>
      </c>
      <c r="H60" s="2" t="s">
        <v>338</v>
      </c>
      <c r="O60" s="17" t="s">
        <v>619</v>
      </c>
      <c r="P60" s="7" t="s">
        <v>1113</v>
      </c>
      <c r="T60" s="6" t="s">
        <v>2962</v>
      </c>
      <c r="U60" s="29" t="s">
        <v>2963</v>
      </c>
      <c r="V60" s="6" t="s">
        <v>2962</v>
      </c>
    </row>
    <row r="61" spans="7:22" ht="17.25">
      <c r="G61" t="s">
        <v>101</v>
      </c>
      <c r="H61" s="2" t="s">
        <v>339</v>
      </c>
      <c r="O61" s="17" t="s">
        <v>620</v>
      </c>
      <c r="P61" s="12" t="s">
        <v>1114</v>
      </c>
      <c r="T61" s="6" t="s">
        <v>2964</v>
      </c>
      <c r="U61" s="28" t="s">
        <v>1525</v>
      </c>
      <c r="V61" s="6" t="s">
        <v>2964</v>
      </c>
    </row>
    <row r="62" spans="7:22" ht="17.25">
      <c r="G62" t="s">
        <v>102</v>
      </c>
      <c r="H62" s="2" t="s">
        <v>340</v>
      </c>
      <c r="O62" s="17" t="s">
        <v>621</v>
      </c>
      <c r="P62" s="7" t="s">
        <v>1115</v>
      </c>
      <c r="T62" s="6" t="s">
        <v>2965</v>
      </c>
      <c r="U62" s="28" t="s">
        <v>2966</v>
      </c>
      <c r="V62" s="6" t="s">
        <v>2965</v>
      </c>
    </row>
    <row r="63" spans="7:22" ht="17.25">
      <c r="G63" t="s">
        <v>103</v>
      </c>
      <c r="H63" s="2" t="s">
        <v>341</v>
      </c>
      <c r="O63" s="17" t="s">
        <v>622</v>
      </c>
      <c r="P63" s="12" t="s">
        <v>1116</v>
      </c>
      <c r="T63" s="6" t="s">
        <v>2967</v>
      </c>
      <c r="U63" s="28" t="s">
        <v>1526</v>
      </c>
      <c r="V63" s="6" t="s">
        <v>2967</v>
      </c>
    </row>
    <row r="64" spans="7:22" ht="17.25">
      <c r="G64" t="s">
        <v>104</v>
      </c>
      <c r="H64" s="2" t="s">
        <v>342</v>
      </c>
      <c r="O64" s="17" t="s">
        <v>623</v>
      </c>
      <c r="P64" s="7" t="s">
        <v>1117</v>
      </c>
      <c r="T64" s="6" t="s">
        <v>2968</v>
      </c>
      <c r="U64" s="28" t="s">
        <v>1527</v>
      </c>
      <c r="V64" s="6" t="s">
        <v>2968</v>
      </c>
    </row>
    <row r="65" spans="7:22" ht="17.25">
      <c r="G65" t="s">
        <v>105</v>
      </c>
      <c r="H65" s="2" t="s">
        <v>343</v>
      </c>
      <c r="O65" s="17" t="s">
        <v>624</v>
      </c>
      <c r="P65" s="12" t="s">
        <v>1118</v>
      </c>
      <c r="T65" s="6" t="s">
        <v>2969</v>
      </c>
      <c r="U65" s="28" t="s">
        <v>1528</v>
      </c>
      <c r="V65" s="6" t="s">
        <v>2969</v>
      </c>
    </row>
    <row r="66" spans="7:22" ht="17.25">
      <c r="G66" t="s">
        <v>106</v>
      </c>
      <c r="H66" s="2" t="s">
        <v>344</v>
      </c>
      <c r="O66" s="17" t="s">
        <v>625</v>
      </c>
      <c r="P66" s="7" t="s">
        <v>1119</v>
      </c>
      <c r="T66" s="6" t="s">
        <v>2970</v>
      </c>
      <c r="U66" s="28" t="s">
        <v>1529</v>
      </c>
      <c r="V66" s="6" t="s">
        <v>2970</v>
      </c>
    </row>
    <row r="67" spans="7:22" ht="17.25">
      <c r="G67" t="s">
        <v>107</v>
      </c>
      <c r="H67" s="2" t="s">
        <v>345</v>
      </c>
      <c r="O67" s="17" t="s">
        <v>626</v>
      </c>
      <c r="P67" s="12" t="s">
        <v>1120</v>
      </c>
      <c r="T67" s="6" t="s">
        <v>2971</v>
      </c>
      <c r="U67" s="28" t="s">
        <v>1530</v>
      </c>
      <c r="V67" s="6" t="s">
        <v>2971</v>
      </c>
    </row>
    <row r="68" spans="7:22" ht="17.25">
      <c r="G68" t="s">
        <v>108</v>
      </c>
      <c r="H68" s="2" t="s">
        <v>346</v>
      </c>
      <c r="O68" s="17" t="s">
        <v>627</v>
      </c>
      <c r="P68" s="7" t="s">
        <v>1121</v>
      </c>
      <c r="T68" s="6" t="s">
        <v>2972</v>
      </c>
      <c r="U68" s="28" t="s">
        <v>2973</v>
      </c>
      <c r="V68" s="6" t="s">
        <v>2972</v>
      </c>
    </row>
    <row r="69" spans="7:22" ht="18" thickBot="1">
      <c r="G69" t="s">
        <v>109</v>
      </c>
      <c r="H69" s="2" t="s">
        <v>347</v>
      </c>
      <c r="O69" s="21" t="s">
        <v>2974</v>
      </c>
      <c r="P69" s="20" t="s">
        <v>2975</v>
      </c>
      <c r="T69" s="6" t="s">
        <v>2976</v>
      </c>
      <c r="U69" s="28" t="s">
        <v>533</v>
      </c>
      <c r="V69" s="6" t="s">
        <v>2976</v>
      </c>
    </row>
    <row r="70" spans="7:22" ht="17.25">
      <c r="G70" t="s">
        <v>110</v>
      </c>
      <c r="H70" s="2" t="s">
        <v>348</v>
      </c>
      <c r="O70" s="19" t="s">
        <v>628</v>
      </c>
      <c r="P70" s="18" t="s">
        <v>2977</v>
      </c>
      <c r="T70" s="6" t="s">
        <v>2978</v>
      </c>
      <c r="U70" s="32" t="s">
        <v>1531</v>
      </c>
      <c r="V70" s="6" t="s">
        <v>2978</v>
      </c>
    </row>
    <row r="71" spans="7:22" ht="17.25">
      <c r="G71" t="s">
        <v>111</v>
      </c>
      <c r="H71" s="2" t="s">
        <v>349</v>
      </c>
      <c r="O71" s="17" t="s">
        <v>629</v>
      </c>
      <c r="P71" s="6" t="s">
        <v>2979</v>
      </c>
      <c r="T71" s="6" t="s">
        <v>2980</v>
      </c>
      <c r="U71" s="28" t="s">
        <v>2981</v>
      </c>
      <c r="V71" s="6" t="s">
        <v>2980</v>
      </c>
    </row>
    <row r="72" spans="7:22" ht="17.25">
      <c r="G72" t="s">
        <v>112</v>
      </c>
      <c r="H72" s="2" t="s">
        <v>350</v>
      </c>
      <c r="O72" s="17" t="s">
        <v>630</v>
      </c>
      <c r="P72" s="18" t="s">
        <v>1122</v>
      </c>
      <c r="T72" s="6" t="s">
        <v>2982</v>
      </c>
      <c r="U72" s="28" t="s">
        <v>1532</v>
      </c>
      <c r="V72" s="6" t="s">
        <v>2982</v>
      </c>
    </row>
    <row r="73" spans="7:22" ht="17.25">
      <c r="G73" t="s">
        <v>113</v>
      </c>
      <c r="H73" s="2" t="s">
        <v>351</v>
      </c>
      <c r="O73" s="17" t="s">
        <v>631</v>
      </c>
      <c r="P73" s="6" t="s">
        <v>1123</v>
      </c>
      <c r="T73" s="6" t="s">
        <v>2983</v>
      </c>
      <c r="U73" s="28" t="s">
        <v>1533</v>
      </c>
      <c r="V73" s="6" t="s">
        <v>2983</v>
      </c>
    </row>
    <row r="74" spans="7:22" ht="33">
      <c r="G74" t="s">
        <v>114</v>
      </c>
      <c r="H74" s="2" t="s">
        <v>352</v>
      </c>
      <c r="O74" s="17" t="s">
        <v>632</v>
      </c>
      <c r="P74" s="18" t="s">
        <v>1124</v>
      </c>
      <c r="T74" s="6" t="s">
        <v>2984</v>
      </c>
      <c r="U74" s="28" t="s">
        <v>1534</v>
      </c>
      <c r="V74" s="6" t="s">
        <v>2984</v>
      </c>
    </row>
    <row r="75" spans="7:22" ht="17.25">
      <c r="G75" t="s">
        <v>115</v>
      </c>
      <c r="H75" s="2" t="s">
        <v>353</v>
      </c>
      <c r="O75" s="17" t="s">
        <v>633</v>
      </c>
      <c r="P75" s="6" t="s">
        <v>1125</v>
      </c>
      <c r="T75" s="6" t="s">
        <v>2985</v>
      </c>
      <c r="U75" s="28" t="s">
        <v>1535</v>
      </c>
      <c r="V75" s="6" t="s">
        <v>2985</v>
      </c>
    </row>
    <row r="76" spans="7:22" ht="33">
      <c r="G76" t="s">
        <v>116</v>
      </c>
      <c r="H76" s="2" t="s">
        <v>354</v>
      </c>
      <c r="O76" s="17" t="s">
        <v>634</v>
      </c>
      <c r="P76" s="18" t="s">
        <v>1126</v>
      </c>
      <c r="T76" s="6" t="s">
        <v>2986</v>
      </c>
      <c r="U76" s="28" t="s">
        <v>2987</v>
      </c>
      <c r="V76" s="6" t="s">
        <v>2986</v>
      </c>
    </row>
    <row r="77" spans="7:22" ht="17.25">
      <c r="G77" t="s">
        <v>117</v>
      </c>
      <c r="H77" s="2" t="s">
        <v>355</v>
      </c>
      <c r="O77" s="17" t="s">
        <v>635</v>
      </c>
      <c r="P77" s="6" t="s">
        <v>1127</v>
      </c>
      <c r="T77" s="6" t="s">
        <v>2988</v>
      </c>
      <c r="U77" s="28" t="s">
        <v>1536</v>
      </c>
      <c r="V77" s="6" t="s">
        <v>2988</v>
      </c>
    </row>
    <row r="78" spans="7:22" ht="17.25">
      <c r="G78" t="s">
        <v>118</v>
      </c>
      <c r="H78" s="2" t="s">
        <v>356</v>
      </c>
      <c r="O78" s="17" t="s">
        <v>636</v>
      </c>
      <c r="P78" s="18" t="s">
        <v>1128</v>
      </c>
      <c r="T78" s="6" t="s">
        <v>2989</v>
      </c>
      <c r="U78" s="28" t="s">
        <v>1537</v>
      </c>
      <c r="V78" s="6" t="s">
        <v>2989</v>
      </c>
    </row>
    <row r="79" spans="7:22" ht="17.25">
      <c r="G79" t="s">
        <v>119</v>
      </c>
      <c r="H79" s="2" t="s">
        <v>357</v>
      </c>
      <c r="O79" s="17" t="s">
        <v>637</v>
      </c>
      <c r="P79" s="6" t="s">
        <v>1129</v>
      </c>
      <c r="T79" s="6" t="s">
        <v>2990</v>
      </c>
      <c r="U79" s="28" t="s">
        <v>1538</v>
      </c>
      <c r="V79" s="6" t="s">
        <v>2990</v>
      </c>
    </row>
    <row r="80" spans="7:22" ht="33">
      <c r="G80" t="s">
        <v>120</v>
      </c>
      <c r="H80" s="2" t="s">
        <v>358</v>
      </c>
      <c r="O80" s="17" t="s">
        <v>638</v>
      </c>
      <c r="P80" s="18" t="s">
        <v>1130</v>
      </c>
      <c r="T80" s="6" t="s">
        <v>2991</v>
      </c>
      <c r="U80" s="28" t="s">
        <v>1539</v>
      </c>
      <c r="V80" s="6" t="s">
        <v>2991</v>
      </c>
    </row>
    <row r="81" spans="7:22" ht="18" thickBot="1">
      <c r="G81" t="s">
        <v>121</v>
      </c>
      <c r="H81" s="2" t="s">
        <v>359</v>
      </c>
      <c r="O81" s="21" t="s">
        <v>2992</v>
      </c>
      <c r="P81" s="22" t="s">
        <v>2993</v>
      </c>
      <c r="T81" s="6" t="s">
        <v>2994</v>
      </c>
      <c r="U81" s="29" t="s">
        <v>2995</v>
      </c>
      <c r="V81" s="6" t="s">
        <v>2994</v>
      </c>
    </row>
    <row r="82" spans="7:22" ht="17.25">
      <c r="G82" t="s">
        <v>122</v>
      </c>
      <c r="H82" s="2" t="s">
        <v>360</v>
      </c>
      <c r="O82" s="19" t="s">
        <v>639</v>
      </c>
      <c r="P82" s="18" t="s">
        <v>2996</v>
      </c>
      <c r="T82" s="6" t="s">
        <v>2997</v>
      </c>
      <c r="U82" s="28" t="s">
        <v>2998</v>
      </c>
      <c r="V82" s="6" t="s">
        <v>2997</v>
      </c>
    </row>
    <row r="83" spans="7:22" ht="17.25">
      <c r="G83" t="s">
        <v>123</v>
      </c>
      <c r="H83" s="2" t="s">
        <v>361</v>
      </c>
      <c r="O83" s="17" t="s">
        <v>640</v>
      </c>
      <c r="P83" s="12" t="s">
        <v>2999</v>
      </c>
      <c r="T83" s="6" t="s">
        <v>3000</v>
      </c>
      <c r="U83" s="28" t="s">
        <v>1540</v>
      </c>
      <c r="V83" s="6" t="s">
        <v>3000</v>
      </c>
    </row>
    <row r="84" spans="7:22" ht="17.25">
      <c r="G84" t="s">
        <v>124</v>
      </c>
      <c r="H84" s="2" t="s">
        <v>362</v>
      </c>
      <c r="O84" s="17" t="s">
        <v>641</v>
      </c>
      <c r="P84" s="18" t="s">
        <v>1131</v>
      </c>
      <c r="T84" s="6" t="s">
        <v>3001</v>
      </c>
      <c r="U84" s="28" t="s">
        <v>1541</v>
      </c>
      <c r="V84" s="6" t="s">
        <v>3001</v>
      </c>
    </row>
    <row r="85" spans="7:22" ht="17.25">
      <c r="G85" t="s">
        <v>125</v>
      </c>
      <c r="H85" s="2" t="s">
        <v>363</v>
      </c>
      <c r="O85" s="17" t="s">
        <v>642</v>
      </c>
      <c r="P85" s="12" t="s">
        <v>1132</v>
      </c>
      <c r="T85" s="6" t="s">
        <v>3002</v>
      </c>
      <c r="U85" s="28" t="s">
        <v>1542</v>
      </c>
      <c r="V85" s="6" t="s">
        <v>3002</v>
      </c>
    </row>
    <row r="86" spans="7:22" ht="33">
      <c r="G86" t="s">
        <v>126</v>
      </c>
      <c r="H86" s="2" t="s">
        <v>364</v>
      </c>
      <c r="O86" s="17" t="s">
        <v>643</v>
      </c>
      <c r="P86" s="18" t="s">
        <v>1133</v>
      </c>
      <c r="T86" s="6" t="s">
        <v>3003</v>
      </c>
      <c r="U86" s="28" t="s">
        <v>1543</v>
      </c>
      <c r="V86" s="6" t="s">
        <v>3003</v>
      </c>
    </row>
    <row r="87" spans="7:22" ht="17.25">
      <c r="G87" t="s">
        <v>127</v>
      </c>
      <c r="H87" s="2" t="s">
        <v>365</v>
      </c>
      <c r="O87" s="17" t="s">
        <v>644</v>
      </c>
      <c r="P87" s="12" t="s">
        <v>1134</v>
      </c>
      <c r="T87" s="6" t="s">
        <v>3004</v>
      </c>
      <c r="U87" s="29" t="s">
        <v>3005</v>
      </c>
      <c r="V87" s="6" t="s">
        <v>3004</v>
      </c>
    </row>
    <row r="88" spans="7:22" ht="17.25">
      <c r="G88" t="s">
        <v>128</v>
      </c>
      <c r="H88" s="2" t="s">
        <v>366</v>
      </c>
      <c r="O88" s="17" t="s">
        <v>645</v>
      </c>
      <c r="P88" s="18" t="s">
        <v>1135</v>
      </c>
      <c r="T88" s="6" t="s">
        <v>3006</v>
      </c>
      <c r="U88" s="29" t="s">
        <v>1544</v>
      </c>
      <c r="V88" s="6" t="s">
        <v>3006</v>
      </c>
    </row>
    <row r="89" spans="7:22" ht="17.25">
      <c r="G89" t="s">
        <v>129</v>
      </c>
      <c r="H89" s="2" t="s">
        <v>367</v>
      </c>
      <c r="O89" s="17" t="s">
        <v>646</v>
      </c>
      <c r="P89" s="12" t="s">
        <v>1136</v>
      </c>
      <c r="T89" s="6" t="s">
        <v>3007</v>
      </c>
      <c r="U89" s="29" t="s">
        <v>1545</v>
      </c>
      <c r="V89" s="6" t="s">
        <v>3007</v>
      </c>
    </row>
    <row r="90" spans="7:22" ht="17.25">
      <c r="G90" t="s">
        <v>130</v>
      </c>
      <c r="H90" s="2" t="s">
        <v>368</v>
      </c>
      <c r="O90" s="17" t="s">
        <v>647</v>
      </c>
      <c r="P90" s="18" t="s">
        <v>1137</v>
      </c>
      <c r="T90" s="6" t="s">
        <v>3008</v>
      </c>
      <c r="U90" s="29" t="s">
        <v>1546</v>
      </c>
      <c r="V90" s="6" t="s">
        <v>3008</v>
      </c>
    </row>
    <row r="91" spans="7:22" ht="17.25">
      <c r="G91" t="s">
        <v>131</v>
      </c>
      <c r="H91" s="2" t="s">
        <v>369</v>
      </c>
      <c r="O91" s="17" t="s">
        <v>648</v>
      </c>
      <c r="P91" s="12" t="s">
        <v>1138</v>
      </c>
      <c r="T91" s="6" t="s">
        <v>3009</v>
      </c>
      <c r="U91" s="29" t="s">
        <v>1547</v>
      </c>
      <c r="V91" s="6" t="s">
        <v>3009</v>
      </c>
    </row>
    <row r="92" spans="7:22" ht="17.25">
      <c r="G92" t="s">
        <v>132</v>
      </c>
      <c r="H92" s="2" t="s">
        <v>370</v>
      </c>
      <c r="O92" s="17" t="s">
        <v>649</v>
      </c>
      <c r="P92" s="18" t="s">
        <v>1139</v>
      </c>
      <c r="T92" s="6" t="s">
        <v>3010</v>
      </c>
      <c r="U92" s="29" t="s">
        <v>3011</v>
      </c>
      <c r="V92" s="6" t="s">
        <v>3010</v>
      </c>
    </row>
    <row r="93" spans="7:22" ht="17.25">
      <c r="G93" t="s">
        <v>133</v>
      </c>
      <c r="H93" s="2" t="s">
        <v>371</v>
      </c>
      <c r="O93" s="17" t="s">
        <v>650</v>
      </c>
      <c r="P93" s="12" t="s">
        <v>1140</v>
      </c>
      <c r="T93" s="6" t="s">
        <v>3012</v>
      </c>
      <c r="U93" s="29" t="s">
        <v>3013</v>
      </c>
      <c r="V93" s="6" t="s">
        <v>3014</v>
      </c>
    </row>
    <row r="94" spans="7:22" ht="17.25">
      <c r="G94" t="s">
        <v>134</v>
      </c>
      <c r="H94" s="2" t="s">
        <v>372</v>
      </c>
      <c r="O94" s="17" t="s">
        <v>651</v>
      </c>
      <c r="P94" s="18" t="s">
        <v>1141</v>
      </c>
      <c r="T94" s="6" t="s">
        <v>3015</v>
      </c>
      <c r="U94" s="29" t="s">
        <v>1548</v>
      </c>
      <c r="V94" s="6" t="s">
        <v>3015</v>
      </c>
    </row>
    <row r="95" spans="7:22" ht="17.25">
      <c r="G95" t="s">
        <v>135</v>
      </c>
      <c r="H95" s="2" t="s">
        <v>373</v>
      </c>
      <c r="O95" s="17" t="s">
        <v>652</v>
      </c>
      <c r="P95" s="12" t="s">
        <v>1142</v>
      </c>
      <c r="T95" s="6" t="s">
        <v>3016</v>
      </c>
      <c r="U95" s="29" t="s">
        <v>1549</v>
      </c>
      <c r="V95" s="6" t="s">
        <v>3016</v>
      </c>
    </row>
    <row r="96" spans="7:22" ht="33.75" thickBot="1">
      <c r="G96" t="s">
        <v>136</v>
      </c>
      <c r="H96" s="2" t="s">
        <v>374</v>
      </c>
      <c r="O96" s="21" t="s">
        <v>3017</v>
      </c>
      <c r="P96" s="20" t="s">
        <v>3018</v>
      </c>
      <c r="T96" s="6" t="s">
        <v>3019</v>
      </c>
      <c r="U96" s="29" t="s">
        <v>1550</v>
      </c>
      <c r="V96" s="6" t="s">
        <v>3019</v>
      </c>
    </row>
    <row r="97" spans="7:22" ht="17.25">
      <c r="G97" t="s">
        <v>137</v>
      </c>
      <c r="H97" s="2" t="s">
        <v>375</v>
      </c>
      <c r="O97" s="19" t="s">
        <v>653</v>
      </c>
      <c r="P97" s="7" t="s">
        <v>3020</v>
      </c>
      <c r="T97" s="6" t="s">
        <v>3021</v>
      </c>
      <c r="U97" s="29" t="s">
        <v>3022</v>
      </c>
      <c r="V97" s="6" t="s">
        <v>3021</v>
      </c>
    </row>
    <row r="98" spans="7:22" ht="17.25">
      <c r="G98" t="s">
        <v>138</v>
      </c>
      <c r="H98" s="2" t="s">
        <v>376</v>
      </c>
      <c r="O98" s="17" t="s">
        <v>654</v>
      </c>
      <c r="P98" s="12" t="s">
        <v>3023</v>
      </c>
      <c r="T98" s="6" t="s">
        <v>3024</v>
      </c>
      <c r="U98" s="29" t="s">
        <v>1551</v>
      </c>
      <c r="V98" s="6" t="s">
        <v>3024</v>
      </c>
    </row>
    <row r="99" spans="7:22" ht="17.25">
      <c r="G99" t="s">
        <v>139</v>
      </c>
      <c r="H99" s="2" t="s">
        <v>377</v>
      </c>
      <c r="O99" s="17" t="s">
        <v>655</v>
      </c>
      <c r="P99" s="7" t="s">
        <v>1143</v>
      </c>
      <c r="T99" s="6" t="s">
        <v>3025</v>
      </c>
      <c r="U99" s="29" t="s">
        <v>1552</v>
      </c>
      <c r="V99" s="6" t="s">
        <v>3025</v>
      </c>
    </row>
    <row r="100" spans="7:22" ht="17.25">
      <c r="G100" t="s">
        <v>140</v>
      </c>
      <c r="H100" s="2" t="s">
        <v>378</v>
      </c>
      <c r="O100" s="17" t="s">
        <v>656</v>
      </c>
      <c r="P100" s="12" t="s">
        <v>1144</v>
      </c>
      <c r="T100" s="6" t="s">
        <v>3026</v>
      </c>
      <c r="U100" s="30" t="s">
        <v>1553</v>
      </c>
      <c r="V100" s="6" t="s">
        <v>3026</v>
      </c>
    </row>
    <row r="101" spans="7:22" ht="17.25">
      <c r="G101" t="s">
        <v>141</v>
      </c>
      <c r="H101" s="2" t="s">
        <v>379</v>
      </c>
      <c r="O101" s="17" t="s">
        <v>657</v>
      </c>
      <c r="P101" s="7" t="s">
        <v>1145</v>
      </c>
      <c r="T101" s="6" t="s">
        <v>3027</v>
      </c>
      <c r="U101" s="30" t="s">
        <v>1554</v>
      </c>
      <c r="V101" s="6" t="s">
        <v>3027</v>
      </c>
    </row>
    <row r="102" spans="7:22" ht="17.25">
      <c r="G102" t="s">
        <v>142</v>
      </c>
      <c r="H102" s="2" t="s">
        <v>380</v>
      </c>
      <c r="O102" s="17" t="s">
        <v>529</v>
      </c>
      <c r="P102" s="12" t="s">
        <v>1146</v>
      </c>
      <c r="T102" s="6" t="s">
        <v>3028</v>
      </c>
      <c r="U102" s="29" t="s">
        <v>3029</v>
      </c>
      <c r="V102" s="6" t="s">
        <v>3028</v>
      </c>
    </row>
    <row r="103" spans="7:22" ht="17.25">
      <c r="G103" t="s">
        <v>143</v>
      </c>
      <c r="H103" s="2" t="s">
        <v>381</v>
      </c>
      <c r="O103" s="17" t="s">
        <v>658</v>
      </c>
      <c r="P103" s="7" t="s">
        <v>1147</v>
      </c>
      <c r="T103" s="6" t="s">
        <v>3030</v>
      </c>
      <c r="U103" s="29" t="s">
        <v>1555</v>
      </c>
      <c r="V103" s="6" t="s">
        <v>3030</v>
      </c>
    </row>
    <row r="104" spans="7:22" ht="17.25">
      <c r="G104" t="s">
        <v>144</v>
      </c>
      <c r="H104" s="2" t="s">
        <v>382</v>
      </c>
      <c r="O104" s="17" t="s">
        <v>659</v>
      </c>
      <c r="P104" s="12" t="s">
        <v>1148</v>
      </c>
      <c r="T104" s="6" t="s">
        <v>3031</v>
      </c>
      <c r="U104" s="29" t="s">
        <v>1556</v>
      </c>
      <c r="V104" s="6" t="s">
        <v>3031</v>
      </c>
    </row>
    <row r="105" spans="7:22" ht="17.25">
      <c r="G105" t="s">
        <v>145</v>
      </c>
      <c r="H105" s="2" t="s">
        <v>383</v>
      </c>
      <c r="O105" s="17" t="s">
        <v>660</v>
      </c>
      <c r="P105" s="7" t="s">
        <v>1149</v>
      </c>
      <c r="T105" s="6" t="s">
        <v>3032</v>
      </c>
      <c r="U105" s="29" t="s">
        <v>1557</v>
      </c>
      <c r="V105" s="6" t="s">
        <v>3032</v>
      </c>
    </row>
    <row r="106" spans="7:22" ht="17.25">
      <c r="G106" t="s">
        <v>146</v>
      </c>
      <c r="H106" s="2" t="s">
        <v>384</v>
      </c>
      <c r="O106" s="17" t="s">
        <v>661</v>
      </c>
      <c r="P106" s="12" t="s">
        <v>1150</v>
      </c>
      <c r="T106" s="6" t="s">
        <v>3033</v>
      </c>
      <c r="U106" s="29" t="s">
        <v>1558</v>
      </c>
      <c r="V106" s="6" t="s">
        <v>3033</v>
      </c>
    </row>
    <row r="107" spans="7:22" ht="17.25">
      <c r="G107" t="s">
        <v>147</v>
      </c>
      <c r="H107" s="2" t="s">
        <v>385</v>
      </c>
      <c r="O107" s="17" t="s">
        <v>662</v>
      </c>
      <c r="P107" s="7" t="s">
        <v>1151</v>
      </c>
      <c r="T107" s="6" t="s">
        <v>3034</v>
      </c>
      <c r="U107" s="29" t="s">
        <v>1559</v>
      </c>
      <c r="V107" s="6" t="s">
        <v>3034</v>
      </c>
    </row>
    <row r="108" spans="7:22" ht="17.25">
      <c r="G108" t="s">
        <v>148</v>
      </c>
      <c r="H108" s="2" t="s">
        <v>386</v>
      </c>
      <c r="O108" s="17" t="s">
        <v>663</v>
      </c>
      <c r="P108" s="12" t="s">
        <v>1152</v>
      </c>
      <c r="T108" s="6" t="s">
        <v>3035</v>
      </c>
      <c r="U108" s="30" t="s">
        <v>1560</v>
      </c>
      <c r="V108" s="6" t="s">
        <v>3035</v>
      </c>
    </row>
    <row r="109" spans="7:22" ht="17.25">
      <c r="G109" t="s">
        <v>149</v>
      </c>
      <c r="H109" s="2" t="s">
        <v>387</v>
      </c>
      <c r="O109" s="17" t="s">
        <v>664</v>
      </c>
      <c r="P109" s="7" t="s">
        <v>1153</v>
      </c>
      <c r="T109" s="6" t="s">
        <v>3036</v>
      </c>
      <c r="U109" s="29" t="s">
        <v>1561</v>
      </c>
      <c r="V109" s="6" t="s">
        <v>3036</v>
      </c>
    </row>
    <row r="110" spans="7:22" ht="17.25">
      <c r="G110" t="s">
        <v>150</v>
      </c>
      <c r="H110" s="2" t="s">
        <v>388</v>
      </c>
      <c r="O110" s="17" t="s">
        <v>665</v>
      </c>
      <c r="P110" s="12" t="s">
        <v>1154</v>
      </c>
      <c r="T110" s="6" t="s">
        <v>3037</v>
      </c>
      <c r="U110" s="29" t="s">
        <v>1562</v>
      </c>
      <c r="V110" s="6" t="s">
        <v>3037</v>
      </c>
    </row>
    <row r="111" spans="7:22" ht="17.25">
      <c r="G111" t="s">
        <v>151</v>
      </c>
      <c r="H111" s="2" t="s">
        <v>389</v>
      </c>
      <c r="O111" s="17" t="s">
        <v>666</v>
      </c>
      <c r="P111" s="7" t="s">
        <v>1155</v>
      </c>
      <c r="T111" s="6" t="s">
        <v>3038</v>
      </c>
      <c r="U111" s="29" t="s">
        <v>1563</v>
      </c>
      <c r="V111" s="6" t="s">
        <v>3038</v>
      </c>
    </row>
    <row r="112" spans="7:22" ht="17.25">
      <c r="G112" t="s">
        <v>152</v>
      </c>
      <c r="H112" s="2" t="s">
        <v>390</v>
      </c>
      <c r="O112" s="17" t="s">
        <v>667</v>
      </c>
      <c r="P112" s="12" t="s">
        <v>1156</v>
      </c>
      <c r="T112" s="6" t="s">
        <v>3039</v>
      </c>
      <c r="U112" s="30" t="s">
        <v>1564</v>
      </c>
      <c r="V112" s="6" t="s">
        <v>3039</v>
      </c>
    </row>
    <row r="113" spans="7:22" ht="17.25">
      <c r="G113" t="s">
        <v>153</v>
      </c>
      <c r="H113" s="2" t="s">
        <v>391</v>
      </c>
      <c r="O113" s="17" t="s">
        <v>668</v>
      </c>
      <c r="P113" s="7" t="s">
        <v>1157</v>
      </c>
      <c r="T113" s="6" t="s">
        <v>3040</v>
      </c>
      <c r="U113" s="29" t="s">
        <v>3041</v>
      </c>
      <c r="V113" s="6" t="s">
        <v>3040</v>
      </c>
    </row>
    <row r="114" spans="7:22" ht="17.25">
      <c r="G114" t="s">
        <v>154</v>
      </c>
      <c r="H114" s="2" t="s">
        <v>392</v>
      </c>
      <c r="O114" s="17" t="s">
        <v>669</v>
      </c>
      <c r="P114" s="12" t="s">
        <v>1158</v>
      </c>
      <c r="T114" s="6" t="s">
        <v>3042</v>
      </c>
      <c r="U114" s="29" t="s">
        <v>3043</v>
      </c>
      <c r="V114" s="6" t="s">
        <v>3042</v>
      </c>
    </row>
    <row r="115" spans="7:22" ht="17.25">
      <c r="G115" t="s">
        <v>155</v>
      </c>
      <c r="H115" s="2" t="s">
        <v>393</v>
      </c>
      <c r="O115" s="17" t="s">
        <v>670</v>
      </c>
      <c r="P115" s="7" t="s">
        <v>1159</v>
      </c>
      <c r="T115" s="6" t="s">
        <v>3044</v>
      </c>
      <c r="U115" s="29" t="s">
        <v>1565</v>
      </c>
      <c r="V115" s="6" t="s">
        <v>3044</v>
      </c>
    </row>
    <row r="116" spans="7:22" ht="17.25">
      <c r="G116" t="s">
        <v>156</v>
      </c>
      <c r="H116" s="2" t="s">
        <v>394</v>
      </c>
      <c r="O116" s="17" t="s">
        <v>671</v>
      </c>
      <c r="P116" s="12" t="s">
        <v>1160</v>
      </c>
      <c r="T116" s="6" t="s">
        <v>3045</v>
      </c>
      <c r="U116" s="29" t="s">
        <v>1566</v>
      </c>
      <c r="V116" s="6" t="s">
        <v>3045</v>
      </c>
    </row>
    <row r="117" spans="7:22" ht="17.25">
      <c r="G117" t="s">
        <v>157</v>
      </c>
      <c r="H117" s="2" t="s">
        <v>395</v>
      </c>
      <c r="O117" s="17" t="s">
        <v>672</v>
      </c>
      <c r="P117" s="7" t="s">
        <v>1161</v>
      </c>
      <c r="T117" s="6" t="s">
        <v>3046</v>
      </c>
      <c r="U117" s="29" t="s">
        <v>3047</v>
      </c>
      <c r="V117" s="6" t="s">
        <v>3048</v>
      </c>
    </row>
    <row r="118" spans="7:22" ht="17.25">
      <c r="G118" t="s">
        <v>158</v>
      </c>
      <c r="H118" s="2" t="s">
        <v>396</v>
      </c>
      <c r="O118" s="17" t="s">
        <v>673</v>
      </c>
      <c r="P118" s="12" t="s">
        <v>1162</v>
      </c>
      <c r="T118" s="6" t="s">
        <v>3049</v>
      </c>
      <c r="U118" s="29" t="s">
        <v>1567</v>
      </c>
      <c r="V118" s="6" t="s">
        <v>3049</v>
      </c>
    </row>
    <row r="119" spans="7:22" ht="17.25">
      <c r="G119" t="s">
        <v>159</v>
      </c>
      <c r="H119" s="2" t="s">
        <v>397</v>
      </c>
      <c r="O119" s="17" t="s">
        <v>663</v>
      </c>
      <c r="P119" s="7" t="s">
        <v>1163</v>
      </c>
      <c r="T119" s="6" t="s">
        <v>3050</v>
      </c>
      <c r="U119" s="29" t="s">
        <v>1568</v>
      </c>
      <c r="V119" s="6" t="s">
        <v>3050</v>
      </c>
    </row>
    <row r="120" spans="7:22" ht="33">
      <c r="G120" t="s">
        <v>160</v>
      </c>
      <c r="H120" s="2" t="s">
        <v>398</v>
      </c>
      <c r="O120" s="17" t="s">
        <v>674</v>
      </c>
      <c r="P120" s="12" t="s">
        <v>1164</v>
      </c>
      <c r="T120" s="6" t="s">
        <v>3051</v>
      </c>
      <c r="U120" s="29" t="s">
        <v>1569</v>
      </c>
      <c r="V120" s="6" t="s">
        <v>3051</v>
      </c>
    </row>
    <row r="121" spans="7:22" ht="17.25">
      <c r="G121" t="s">
        <v>161</v>
      </c>
      <c r="H121" s="2" t="s">
        <v>399</v>
      </c>
      <c r="O121" s="17" t="s">
        <v>675</v>
      </c>
      <c r="P121" s="7" t="s">
        <v>1165</v>
      </c>
      <c r="T121" s="6" t="s">
        <v>3052</v>
      </c>
      <c r="U121" s="29" t="s">
        <v>1570</v>
      </c>
      <c r="V121" s="6" t="s">
        <v>3052</v>
      </c>
    </row>
    <row r="122" spans="7:22" ht="17.25">
      <c r="G122" t="s">
        <v>162</v>
      </c>
      <c r="H122" s="2" t="s">
        <v>400</v>
      </c>
      <c r="O122" s="17" t="s">
        <v>676</v>
      </c>
      <c r="P122" s="12" t="s">
        <v>1166</v>
      </c>
      <c r="T122" s="6" t="s">
        <v>3053</v>
      </c>
      <c r="U122" s="29" t="s">
        <v>3054</v>
      </c>
      <c r="V122" s="6" t="s">
        <v>3053</v>
      </c>
    </row>
    <row r="123" spans="7:22" ht="17.25">
      <c r="G123" t="s">
        <v>163</v>
      </c>
      <c r="H123" s="2" t="s">
        <v>401</v>
      </c>
      <c r="O123" s="17" t="s">
        <v>677</v>
      </c>
      <c r="P123" s="7" t="s">
        <v>1167</v>
      </c>
      <c r="T123" s="6" t="s">
        <v>3055</v>
      </c>
      <c r="U123" s="29" t="s">
        <v>1571</v>
      </c>
      <c r="V123" s="6" t="s">
        <v>3055</v>
      </c>
    </row>
    <row r="124" spans="7:22" ht="17.25">
      <c r="G124" t="s">
        <v>164</v>
      </c>
      <c r="H124" s="2" t="s">
        <v>402</v>
      </c>
      <c r="O124" s="17" t="s">
        <v>678</v>
      </c>
      <c r="P124" s="12" t="s">
        <v>1168</v>
      </c>
      <c r="T124" s="6" t="s">
        <v>3056</v>
      </c>
      <c r="U124" s="29" t="s">
        <v>1572</v>
      </c>
      <c r="V124" s="6" t="s">
        <v>3056</v>
      </c>
    </row>
    <row r="125" spans="7:22" ht="17.25">
      <c r="G125" t="s">
        <v>165</v>
      </c>
      <c r="H125" s="2" t="s">
        <v>403</v>
      </c>
      <c r="O125" s="17" t="s">
        <v>679</v>
      </c>
      <c r="P125" s="7" t="s">
        <v>1169</v>
      </c>
      <c r="T125" s="6" t="s">
        <v>3057</v>
      </c>
      <c r="U125" s="29" t="s">
        <v>1573</v>
      </c>
      <c r="V125" s="6" t="s">
        <v>3057</v>
      </c>
    </row>
    <row r="126" spans="7:22" ht="17.25">
      <c r="G126" t="s">
        <v>166</v>
      </c>
      <c r="H126" s="2" t="s">
        <v>404</v>
      </c>
      <c r="O126" s="17" t="s">
        <v>680</v>
      </c>
      <c r="P126" s="12" t="s">
        <v>1170</v>
      </c>
      <c r="T126" s="6" t="s">
        <v>3058</v>
      </c>
      <c r="U126" s="29" t="s">
        <v>1574</v>
      </c>
      <c r="V126" s="6" t="s">
        <v>3058</v>
      </c>
    </row>
    <row r="127" spans="7:22" ht="18" thickBot="1">
      <c r="G127" t="s">
        <v>167</v>
      </c>
      <c r="H127" s="2" t="s">
        <v>405</v>
      </c>
      <c r="O127" s="21" t="s">
        <v>3059</v>
      </c>
      <c r="P127" s="22" t="s">
        <v>3060</v>
      </c>
      <c r="T127" s="6" t="s">
        <v>3061</v>
      </c>
      <c r="U127" s="29" t="s">
        <v>1575</v>
      </c>
      <c r="V127" s="6" t="s">
        <v>3061</v>
      </c>
    </row>
    <row r="128" spans="7:22" ht="17.25">
      <c r="G128" t="s">
        <v>168</v>
      </c>
      <c r="H128" s="2" t="s">
        <v>406</v>
      </c>
      <c r="O128" s="19" t="s">
        <v>681</v>
      </c>
      <c r="P128" s="7" t="s">
        <v>3062</v>
      </c>
      <c r="T128" s="6" t="s">
        <v>3063</v>
      </c>
      <c r="U128" s="29" t="s">
        <v>3064</v>
      </c>
      <c r="V128" s="6" t="s">
        <v>3063</v>
      </c>
    </row>
    <row r="129" spans="7:22" ht="17.25">
      <c r="G129" t="s">
        <v>169</v>
      </c>
      <c r="H129" s="2" t="s">
        <v>407</v>
      </c>
      <c r="O129" s="17" t="s">
        <v>682</v>
      </c>
      <c r="P129" s="6" t="s">
        <v>3065</v>
      </c>
      <c r="T129" s="6" t="s">
        <v>3066</v>
      </c>
      <c r="U129" s="29" t="s">
        <v>1576</v>
      </c>
      <c r="V129" s="6" t="s">
        <v>3066</v>
      </c>
    </row>
    <row r="130" spans="7:22" ht="17.25">
      <c r="G130" t="s">
        <v>170</v>
      </c>
      <c r="H130" s="2" t="s">
        <v>408</v>
      </c>
      <c r="O130" s="17" t="s">
        <v>683</v>
      </c>
      <c r="P130" s="7" t="s">
        <v>1171</v>
      </c>
      <c r="T130" s="6" t="s">
        <v>3067</v>
      </c>
      <c r="U130" s="29" t="s">
        <v>1577</v>
      </c>
      <c r="V130" s="6" t="s">
        <v>3067</v>
      </c>
    </row>
    <row r="131" spans="7:22" ht="17.25">
      <c r="G131" t="s">
        <v>171</v>
      </c>
      <c r="H131" s="2" t="s">
        <v>409</v>
      </c>
      <c r="O131" s="17" t="s">
        <v>684</v>
      </c>
      <c r="P131" s="6" t="s">
        <v>1172</v>
      </c>
      <c r="T131" s="6" t="s">
        <v>3068</v>
      </c>
      <c r="U131" s="29" t="s">
        <v>3069</v>
      </c>
      <c r="V131" s="6" t="s">
        <v>3068</v>
      </c>
    </row>
    <row r="132" spans="7:22" ht="17.25">
      <c r="G132" t="s">
        <v>172</v>
      </c>
      <c r="H132" s="2" t="s">
        <v>410</v>
      </c>
      <c r="O132" s="17" t="s">
        <v>685</v>
      </c>
      <c r="P132" s="7" t="s">
        <v>1173</v>
      </c>
      <c r="T132" s="6" t="s">
        <v>3070</v>
      </c>
      <c r="U132" s="29" t="s">
        <v>1578</v>
      </c>
      <c r="V132" s="6" t="s">
        <v>3070</v>
      </c>
    </row>
    <row r="133" spans="7:22" ht="17.25">
      <c r="G133" t="s">
        <v>173</v>
      </c>
      <c r="H133" s="2" t="s">
        <v>411</v>
      </c>
      <c r="O133" s="17" t="s">
        <v>686</v>
      </c>
      <c r="P133" s="6" t="s">
        <v>1174</v>
      </c>
      <c r="T133" s="6" t="s">
        <v>3071</v>
      </c>
      <c r="U133" s="29" t="s">
        <v>1579</v>
      </c>
      <c r="V133" s="6" t="s">
        <v>3071</v>
      </c>
    </row>
    <row r="134" spans="7:22" ht="17.25">
      <c r="G134" t="s">
        <v>174</v>
      </c>
      <c r="H134" s="2" t="s">
        <v>412</v>
      </c>
      <c r="O134" s="17" t="s">
        <v>687</v>
      </c>
      <c r="P134" s="7" t="s">
        <v>1175</v>
      </c>
      <c r="T134" s="6" t="s">
        <v>3072</v>
      </c>
      <c r="U134" s="29" t="s">
        <v>3073</v>
      </c>
      <c r="V134" s="6" t="s">
        <v>3072</v>
      </c>
    </row>
    <row r="135" spans="7:22" ht="17.25">
      <c r="G135" t="s">
        <v>175</v>
      </c>
      <c r="H135" s="2" t="s">
        <v>413</v>
      </c>
      <c r="O135" s="17" t="s">
        <v>688</v>
      </c>
      <c r="P135" s="6" t="s">
        <v>1176</v>
      </c>
      <c r="T135" s="6" t="s">
        <v>3074</v>
      </c>
      <c r="U135" s="29" t="s">
        <v>1580</v>
      </c>
      <c r="V135" s="6" t="s">
        <v>3074</v>
      </c>
    </row>
    <row r="136" spans="7:22" ht="17.25">
      <c r="G136" t="s">
        <v>176</v>
      </c>
      <c r="H136" s="2" t="s">
        <v>414</v>
      </c>
      <c r="O136" s="17" t="s">
        <v>689</v>
      </c>
      <c r="P136" s="7" t="s">
        <v>1177</v>
      </c>
      <c r="T136" s="6" t="s">
        <v>3075</v>
      </c>
      <c r="U136" s="29" t="s">
        <v>1581</v>
      </c>
      <c r="V136" s="6" t="s">
        <v>3075</v>
      </c>
    </row>
    <row r="137" spans="7:22" ht="17.25">
      <c r="G137" t="s">
        <v>177</v>
      </c>
      <c r="H137" s="2" t="s">
        <v>415</v>
      </c>
      <c r="O137" s="17" t="s">
        <v>690</v>
      </c>
      <c r="P137" s="6" t="s">
        <v>1178</v>
      </c>
      <c r="T137" s="6" t="s">
        <v>3076</v>
      </c>
      <c r="U137" s="29" t="s">
        <v>1582</v>
      </c>
      <c r="V137" s="6" t="s">
        <v>3076</v>
      </c>
    </row>
    <row r="138" spans="7:22" ht="17.25">
      <c r="G138" t="s">
        <v>178</v>
      </c>
      <c r="H138" s="2" t="s">
        <v>416</v>
      </c>
      <c r="O138" s="17" t="s">
        <v>691</v>
      </c>
      <c r="P138" s="7" t="s">
        <v>1179</v>
      </c>
      <c r="T138" s="6" t="s">
        <v>3077</v>
      </c>
      <c r="U138" s="29" t="s">
        <v>1583</v>
      </c>
      <c r="V138" s="6" t="s">
        <v>3077</v>
      </c>
    </row>
    <row r="139" spans="7:22" ht="17.25">
      <c r="G139" t="s">
        <v>179</v>
      </c>
      <c r="H139" s="2" t="s">
        <v>417</v>
      </c>
      <c r="O139" s="17" t="s">
        <v>692</v>
      </c>
      <c r="P139" s="6" t="s">
        <v>1180</v>
      </c>
      <c r="T139" s="6" t="s">
        <v>3078</v>
      </c>
      <c r="U139" s="29" t="s">
        <v>1584</v>
      </c>
      <c r="V139" s="6" t="s">
        <v>3078</v>
      </c>
    </row>
    <row r="140" spans="7:22" ht="17.25">
      <c r="G140" t="s">
        <v>180</v>
      </c>
      <c r="H140" s="2" t="s">
        <v>418</v>
      </c>
      <c r="O140" s="17" t="s">
        <v>693</v>
      </c>
      <c r="P140" s="7" t="s">
        <v>1181</v>
      </c>
      <c r="T140" s="6" t="s">
        <v>3079</v>
      </c>
      <c r="U140" s="29" t="s">
        <v>1585</v>
      </c>
      <c r="V140" s="6" t="s">
        <v>3079</v>
      </c>
    </row>
    <row r="141" spans="7:22" ht="17.25">
      <c r="G141" t="s">
        <v>181</v>
      </c>
      <c r="H141" s="2" t="s">
        <v>419</v>
      </c>
      <c r="O141" s="17" t="s">
        <v>694</v>
      </c>
      <c r="P141" s="6" t="s">
        <v>1182</v>
      </c>
      <c r="T141" s="6" t="s">
        <v>3080</v>
      </c>
      <c r="U141" s="29" t="s">
        <v>1586</v>
      </c>
      <c r="V141" s="6" t="s">
        <v>3080</v>
      </c>
    </row>
    <row r="142" spans="7:22" ht="17.25">
      <c r="G142" t="s">
        <v>182</v>
      </c>
      <c r="H142" s="2" t="s">
        <v>420</v>
      </c>
      <c r="O142" s="17" t="s">
        <v>695</v>
      </c>
      <c r="P142" s="7" t="s">
        <v>1183</v>
      </c>
      <c r="T142" s="6" t="s">
        <v>3081</v>
      </c>
      <c r="U142" s="29" t="s">
        <v>1587</v>
      </c>
      <c r="V142" s="6" t="s">
        <v>3081</v>
      </c>
    </row>
    <row r="143" spans="7:22" ht="17.25">
      <c r="G143" t="s">
        <v>183</v>
      </c>
      <c r="H143" s="2" t="s">
        <v>421</v>
      </c>
      <c r="O143" s="17" t="s">
        <v>696</v>
      </c>
      <c r="P143" s="6" t="s">
        <v>1184</v>
      </c>
      <c r="T143" s="6" t="s">
        <v>3082</v>
      </c>
      <c r="U143" s="29" t="s">
        <v>1588</v>
      </c>
      <c r="V143" s="6" t="s">
        <v>3082</v>
      </c>
    </row>
    <row r="144" spans="7:22" ht="17.25">
      <c r="G144" t="s">
        <v>184</v>
      </c>
      <c r="H144" s="2" t="s">
        <v>422</v>
      </c>
      <c r="O144" s="17" t="s">
        <v>697</v>
      </c>
      <c r="P144" s="7" t="s">
        <v>1185</v>
      </c>
      <c r="T144" s="6" t="s">
        <v>3083</v>
      </c>
      <c r="U144" s="29" t="s">
        <v>1589</v>
      </c>
      <c r="V144" s="6" t="s">
        <v>3083</v>
      </c>
    </row>
    <row r="145" spans="7:22" ht="17.25">
      <c r="G145" t="s">
        <v>185</v>
      </c>
      <c r="H145" s="2" t="s">
        <v>423</v>
      </c>
      <c r="O145" s="17" t="s">
        <v>698</v>
      </c>
      <c r="P145" s="6" t="s">
        <v>1186</v>
      </c>
      <c r="T145" s="6" t="s">
        <v>3084</v>
      </c>
      <c r="U145" s="29" t="s">
        <v>1590</v>
      </c>
      <c r="V145" s="6" t="s">
        <v>3084</v>
      </c>
    </row>
    <row r="146" spans="7:22" ht="17.25">
      <c r="G146" t="s">
        <v>186</v>
      </c>
      <c r="H146" s="2" t="s">
        <v>424</v>
      </c>
      <c r="O146" s="17" t="s">
        <v>699</v>
      </c>
      <c r="P146" s="7" t="s">
        <v>1187</v>
      </c>
      <c r="T146" s="6" t="s">
        <v>3085</v>
      </c>
      <c r="U146" s="29" t="s">
        <v>3086</v>
      </c>
      <c r="V146" s="6" t="s">
        <v>3085</v>
      </c>
    </row>
    <row r="147" spans="7:22" ht="17.25">
      <c r="G147" t="s">
        <v>187</v>
      </c>
      <c r="H147" s="2" t="s">
        <v>425</v>
      </c>
      <c r="O147" s="17" t="s">
        <v>700</v>
      </c>
      <c r="P147" s="6" t="s">
        <v>1188</v>
      </c>
      <c r="T147" s="6" t="s">
        <v>3087</v>
      </c>
      <c r="U147" s="29" t="s">
        <v>1591</v>
      </c>
      <c r="V147" s="6" t="s">
        <v>3087</v>
      </c>
    </row>
    <row r="148" spans="7:22" ht="17.25">
      <c r="G148" t="s">
        <v>188</v>
      </c>
      <c r="H148" s="2" t="s">
        <v>426</v>
      </c>
      <c r="O148" s="17" t="s">
        <v>701</v>
      </c>
      <c r="P148" s="7" t="s">
        <v>1189</v>
      </c>
      <c r="T148" s="6" t="s">
        <v>3088</v>
      </c>
      <c r="U148" s="29" t="s">
        <v>1592</v>
      </c>
      <c r="V148" s="6" t="s">
        <v>3088</v>
      </c>
    </row>
    <row r="149" spans="7:22" ht="17.25">
      <c r="G149" t="s">
        <v>189</v>
      </c>
      <c r="H149" s="2" t="s">
        <v>427</v>
      </c>
      <c r="O149" s="17" t="s">
        <v>702</v>
      </c>
      <c r="P149" s="6" t="s">
        <v>1190</v>
      </c>
      <c r="T149" s="6" t="s">
        <v>3089</v>
      </c>
      <c r="U149" s="29" t="s">
        <v>3090</v>
      </c>
      <c r="V149" s="6" t="s">
        <v>3089</v>
      </c>
    </row>
    <row r="150" spans="7:22" ht="17.25">
      <c r="G150" t="s">
        <v>190</v>
      </c>
      <c r="H150" s="2" t="s">
        <v>428</v>
      </c>
      <c r="O150" s="17" t="s">
        <v>703</v>
      </c>
      <c r="P150" s="7" t="s">
        <v>1191</v>
      </c>
      <c r="T150" s="6" t="s">
        <v>3091</v>
      </c>
      <c r="U150" s="29" t="s">
        <v>1593</v>
      </c>
      <c r="V150" s="6" t="s">
        <v>3091</v>
      </c>
    </row>
    <row r="151" spans="7:22" ht="17.25">
      <c r="G151" t="s">
        <v>191</v>
      </c>
      <c r="H151" s="2" t="s">
        <v>429</v>
      </c>
      <c r="O151" s="17" t="s">
        <v>704</v>
      </c>
      <c r="P151" s="6" t="s">
        <v>1192</v>
      </c>
      <c r="T151" s="6" t="s">
        <v>3092</v>
      </c>
      <c r="U151" s="29" t="s">
        <v>1594</v>
      </c>
      <c r="V151" s="6" t="s">
        <v>3092</v>
      </c>
    </row>
    <row r="152" spans="7:22" ht="17.25">
      <c r="G152" t="s">
        <v>192</v>
      </c>
      <c r="H152" s="2" t="s">
        <v>430</v>
      </c>
      <c r="O152" s="17" t="s">
        <v>705</v>
      </c>
      <c r="P152" s="7" t="s">
        <v>1193</v>
      </c>
      <c r="T152" s="6" t="s">
        <v>3093</v>
      </c>
      <c r="U152" s="29" t="s">
        <v>1595</v>
      </c>
      <c r="V152" s="6" t="s">
        <v>3093</v>
      </c>
    </row>
    <row r="153" spans="7:22" ht="18" thickBot="1">
      <c r="G153" t="s">
        <v>193</v>
      </c>
      <c r="H153" s="2" t="s">
        <v>431</v>
      </c>
      <c r="O153" s="21" t="s">
        <v>3094</v>
      </c>
      <c r="P153" s="22" t="s">
        <v>3095</v>
      </c>
      <c r="T153" s="6" t="s">
        <v>3096</v>
      </c>
      <c r="U153" s="29" t="s">
        <v>3097</v>
      </c>
      <c r="V153" s="6" t="s">
        <v>3096</v>
      </c>
    </row>
    <row r="154" spans="7:22" ht="17.25">
      <c r="G154" t="s">
        <v>194</v>
      </c>
      <c r="H154" s="2" t="s">
        <v>432</v>
      </c>
      <c r="O154" s="19" t="s">
        <v>706</v>
      </c>
      <c r="P154" s="18" t="s">
        <v>3098</v>
      </c>
      <c r="T154" s="6" t="s">
        <v>3099</v>
      </c>
      <c r="U154" s="29" t="s">
        <v>1596</v>
      </c>
      <c r="V154" s="6" t="s">
        <v>3099</v>
      </c>
    </row>
    <row r="155" spans="7:22" ht="17.25">
      <c r="G155" t="s">
        <v>195</v>
      </c>
      <c r="H155" s="2" t="s">
        <v>433</v>
      </c>
      <c r="O155" s="17" t="s">
        <v>707</v>
      </c>
      <c r="P155" s="12" t="s">
        <v>3100</v>
      </c>
      <c r="T155" s="6" t="s">
        <v>3101</v>
      </c>
      <c r="U155" s="29" t="s">
        <v>1597</v>
      </c>
      <c r="V155" s="6" t="s">
        <v>3101</v>
      </c>
    </row>
    <row r="156" spans="7:22" ht="17.25">
      <c r="G156" t="s">
        <v>196</v>
      </c>
      <c r="H156" s="2" t="s">
        <v>434</v>
      </c>
      <c r="O156" s="17" t="s">
        <v>708</v>
      </c>
      <c r="P156" s="18" t="s">
        <v>1194</v>
      </c>
      <c r="T156" s="6" t="s">
        <v>3102</v>
      </c>
      <c r="U156" s="29" t="s">
        <v>1598</v>
      </c>
      <c r="V156" s="6" t="s">
        <v>3102</v>
      </c>
    </row>
    <row r="157" spans="7:22" ht="17.25">
      <c r="G157" t="s">
        <v>197</v>
      </c>
      <c r="H157" s="2" t="s">
        <v>435</v>
      </c>
      <c r="O157" s="17" t="s">
        <v>709</v>
      </c>
      <c r="P157" s="12" t="s">
        <v>1195</v>
      </c>
      <c r="T157" s="6" t="s">
        <v>3103</v>
      </c>
      <c r="U157" s="29" t="s">
        <v>1599</v>
      </c>
      <c r="V157" s="6" t="s">
        <v>3103</v>
      </c>
    </row>
    <row r="158" spans="7:22" ht="17.25">
      <c r="G158" t="s">
        <v>198</v>
      </c>
      <c r="H158" s="2" t="s">
        <v>436</v>
      </c>
      <c r="O158" s="17" t="s">
        <v>531</v>
      </c>
      <c r="P158" s="18" t="s">
        <v>1196</v>
      </c>
      <c r="T158" s="6" t="s">
        <v>3104</v>
      </c>
      <c r="U158" s="29" t="s">
        <v>1600</v>
      </c>
      <c r="V158" s="6" t="s">
        <v>3104</v>
      </c>
    </row>
    <row r="159" spans="7:22" ht="17.25">
      <c r="G159" t="s">
        <v>199</v>
      </c>
      <c r="H159" s="2" t="s">
        <v>437</v>
      </c>
      <c r="O159" s="17" t="s">
        <v>710</v>
      </c>
      <c r="P159" s="12" t="s">
        <v>1197</v>
      </c>
      <c r="T159" s="6" t="s">
        <v>3105</v>
      </c>
      <c r="U159" s="29" t="s">
        <v>1601</v>
      </c>
      <c r="V159" s="6" t="s">
        <v>3105</v>
      </c>
    </row>
    <row r="160" spans="7:22" ht="33.75" thickBot="1">
      <c r="G160" t="s">
        <v>200</v>
      </c>
      <c r="H160" s="2" t="s">
        <v>438</v>
      </c>
      <c r="O160" s="21" t="s">
        <v>3106</v>
      </c>
      <c r="P160" s="20" t="s">
        <v>3107</v>
      </c>
      <c r="T160" s="6" t="s">
        <v>3108</v>
      </c>
      <c r="U160" s="29" t="s">
        <v>1602</v>
      </c>
      <c r="V160" s="6" t="s">
        <v>3108</v>
      </c>
    </row>
    <row r="161" spans="7:22" ht="17.25">
      <c r="G161" t="s">
        <v>201</v>
      </c>
      <c r="H161" s="2" t="s">
        <v>439</v>
      </c>
      <c r="O161" s="19" t="s">
        <v>3109</v>
      </c>
      <c r="P161" s="7" t="s">
        <v>3110</v>
      </c>
      <c r="T161" s="6" t="s">
        <v>3111</v>
      </c>
      <c r="U161" s="29" t="s">
        <v>3112</v>
      </c>
      <c r="V161" s="6" t="s">
        <v>3111</v>
      </c>
    </row>
    <row r="162" spans="7:22" ht="34.5">
      <c r="G162" t="s">
        <v>202</v>
      </c>
      <c r="H162" s="2" t="s">
        <v>440</v>
      </c>
      <c r="O162" s="17" t="s">
        <v>711</v>
      </c>
      <c r="P162" s="12" t="s">
        <v>3113</v>
      </c>
      <c r="T162" s="6" t="s">
        <v>3114</v>
      </c>
      <c r="U162" s="29" t="s">
        <v>1603</v>
      </c>
      <c r="V162" s="6" t="s">
        <v>3114</v>
      </c>
    </row>
    <row r="163" spans="7:22" ht="34.5">
      <c r="G163" t="s">
        <v>203</v>
      </c>
      <c r="H163" s="2" t="s">
        <v>441</v>
      </c>
      <c r="O163" s="17" t="s">
        <v>712</v>
      </c>
      <c r="P163" s="7" t="s">
        <v>1198</v>
      </c>
      <c r="T163" s="6" t="s">
        <v>3115</v>
      </c>
      <c r="U163" s="29" t="s">
        <v>1604</v>
      </c>
      <c r="V163" s="6" t="s">
        <v>3115</v>
      </c>
    </row>
    <row r="164" spans="7:22" ht="34.5">
      <c r="G164" t="s">
        <v>204</v>
      </c>
      <c r="H164" s="2" t="s">
        <v>442</v>
      </c>
      <c r="O164" s="17" t="s">
        <v>713</v>
      </c>
      <c r="P164" s="12" t="s">
        <v>1199</v>
      </c>
      <c r="T164" s="6" t="s">
        <v>3116</v>
      </c>
      <c r="U164" s="29" t="s">
        <v>1605</v>
      </c>
      <c r="V164" s="6" t="s">
        <v>3116</v>
      </c>
    </row>
    <row r="165" spans="7:22" ht="34.5">
      <c r="G165" t="s">
        <v>205</v>
      </c>
      <c r="H165" s="2" t="s">
        <v>443</v>
      </c>
      <c r="O165" s="17" t="s">
        <v>714</v>
      </c>
      <c r="P165" s="7" t="s">
        <v>1200</v>
      </c>
      <c r="T165" s="6" t="s">
        <v>3117</v>
      </c>
      <c r="U165" s="29" t="s">
        <v>3118</v>
      </c>
      <c r="V165" s="6" t="s">
        <v>3117</v>
      </c>
    </row>
    <row r="166" spans="7:22" ht="35.25" thickBot="1">
      <c r="G166" t="s">
        <v>206</v>
      </c>
      <c r="H166" s="2" t="s">
        <v>444</v>
      </c>
      <c r="O166" s="21" t="s">
        <v>3119</v>
      </c>
      <c r="P166" s="20" t="s">
        <v>3120</v>
      </c>
      <c r="T166" s="6" t="s">
        <v>3121</v>
      </c>
      <c r="U166" s="29" t="s">
        <v>1606</v>
      </c>
      <c r="V166" s="6" t="s">
        <v>3121</v>
      </c>
    </row>
    <row r="167" spans="7:22" ht="34.5">
      <c r="G167" t="s">
        <v>207</v>
      </c>
      <c r="H167" s="2" t="s">
        <v>445</v>
      </c>
      <c r="O167" s="19" t="s">
        <v>715</v>
      </c>
      <c r="P167" s="18" t="s">
        <v>3122</v>
      </c>
      <c r="T167" s="6" t="s">
        <v>3123</v>
      </c>
      <c r="U167" s="29" t="s">
        <v>1607</v>
      </c>
      <c r="V167" s="6" t="s">
        <v>3123</v>
      </c>
    </row>
    <row r="168" spans="7:22" ht="34.5">
      <c r="G168" t="s">
        <v>208</v>
      </c>
      <c r="H168" s="2" t="s">
        <v>446</v>
      </c>
      <c r="O168" s="17" t="s">
        <v>716</v>
      </c>
      <c r="P168" s="6" t="s">
        <v>3124</v>
      </c>
      <c r="T168" s="6" t="s">
        <v>3125</v>
      </c>
      <c r="U168" s="29" t="s">
        <v>1608</v>
      </c>
      <c r="V168" s="6" t="s">
        <v>3125</v>
      </c>
    </row>
    <row r="169" spans="7:22" ht="17.25">
      <c r="G169" t="s">
        <v>209</v>
      </c>
      <c r="H169" s="2" t="s">
        <v>447</v>
      </c>
      <c r="O169" s="17" t="s">
        <v>717</v>
      </c>
      <c r="P169" s="18" t="s">
        <v>1201</v>
      </c>
      <c r="T169" s="6" t="s">
        <v>3126</v>
      </c>
      <c r="U169" s="29" t="s">
        <v>1609</v>
      </c>
      <c r="V169" s="6" t="s">
        <v>3126</v>
      </c>
    </row>
    <row r="170" spans="7:22" ht="17.25">
      <c r="G170" t="s">
        <v>210</v>
      </c>
      <c r="H170" s="2" t="s">
        <v>448</v>
      </c>
      <c r="O170" s="17" t="s">
        <v>3127</v>
      </c>
      <c r="P170" s="6" t="s">
        <v>1202</v>
      </c>
      <c r="T170" s="6" t="s">
        <v>3128</v>
      </c>
      <c r="U170" s="29" t="s">
        <v>1610</v>
      </c>
      <c r="V170" s="6" t="s">
        <v>3128</v>
      </c>
    </row>
    <row r="171" spans="7:22" ht="17.25">
      <c r="G171" t="s">
        <v>211</v>
      </c>
      <c r="H171" s="2" t="s">
        <v>449</v>
      </c>
      <c r="O171" s="17" t="s">
        <v>718</v>
      </c>
      <c r="P171" s="18" t="s">
        <v>1203</v>
      </c>
      <c r="T171" s="6" t="s">
        <v>3129</v>
      </c>
      <c r="U171" s="29" t="s">
        <v>3130</v>
      </c>
      <c r="V171" s="6" t="s">
        <v>3129</v>
      </c>
    </row>
    <row r="172" spans="7:22" ht="17.25">
      <c r="G172" t="s">
        <v>212</v>
      </c>
      <c r="H172" s="2" t="s">
        <v>450</v>
      </c>
      <c r="O172" s="17" t="s">
        <v>719</v>
      </c>
      <c r="P172" s="6" t="s">
        <v>1204</v>
      </c>
      <c r="T172" s="6" t="s">
        <v>3131</v>
      </c>
      <c r="U172" s="29" t="s">
        <v>1611</v>
      </c>
      <c r="V172" s="6" t="s">
        <v>3131</v>
      </c>
    </row>
    <row r="173" spans="7:22" ht="17.25">
      <c r="G173" t="s">
        <v>213</v>
      </c>
      <c r="H173" s="2" t="s">
        <v>451</v>
      </c>
      <c r="O173" s="17" t="s">
        <v>720</v>
      </c>
      <c r="P173" s="18" t="s">
        <v>1205</v>
      </c>
      <c r="T173" s="6" t="s">
        <v>3132</v>
      </c>
      <c r="U173" s="29" t="s">
        <v>3133</v>
      </c>
      <c r="V173" s="6" t="s">
        <v>3132</v>
      </c>
    </row>
    <row r="174" spans="7:22" ht="33">
      <c r="G174" t="s">
        <v>214</v>
      </c>
      <c r="H174" s="2" t="s">
        <v>452</v>
      </c>
      <c r="O174" s="17" t="s">
        <v>721</v>
      </c>
      <c r="P174" s="6" t="s">
        <v>1206</v>
      </c>
      <c r="T174" s="6" t="s">
        <v>3134</v>
      </c>
      <c r="U174" s="29" t="s">
        <v>1612</v>
      </c>
      <c r="V174" s="6" t="s">
        <v>3134</v>
      </c>
    </row>
    <row r="175" spans="7:22" ht="18" thickBot="1">
      <c r="G175" t="s">
        <v>215</v>
      </c>
      <c r="H175" s="2" t="s">
        <v>453</v>
      </c>
      <c r="O175" s="21" t="s">
        <v>3135</v>
      </c>
      <c r="P175" s="20" t="s">
        <v>3136</v>
      </c>
      <c r="T175" s="6" t="s">
        <v>3137</v>
      </c>
      <c r="U175" s="29" t="s">
        <v>1613</v>
      </c>
      <c r="V175" s="6" t="s">
        <v>3137</v>
      </c>
    </row>
    <row r="176" spans="7:22" ht="33">
      <c r="G176" t="s">
        <v>216</v>
      </c>
      <c r="H176" s="2" t="s">
        <v>454</v>
      </c>
      <c r="O176" s="19" t="s">
        <v>722</v>
      </c>
      <c r="P176" s="7" t="s">
        <v>3138</v>
      </c>
      <c r="T176" s="6" t="s">
        <v>3139</v>
      </c>
      <c r="U176" s="29" t="s">
        <v>1614</v>
      </c>
      <c r="V176" s="6" t="s">
        <v>3139</v>
      </c>
    </row>
    <row r="177" spans="7:22" ht="33">
      <c r="G177" t="s">
        <v>217</v>
      </c>
      <c r="H177" s="2" t="s">
        <v>455</v>
      </c>
      <c r="O177" s="17" t="s">
        <v>3140</v>
      </c>
      <c r="P177" s="6" t="s">
        <v>3141</v>
      </c>
      <c r="T177" s="6" t="s">
        <v>3142</v>
      </c>
      <c r="U177" s="29" t="s">
        <v>1615</v>
      </c>
      <c r="V177" s="6" t="s">
        <v>3142</v>
      </c>
    </row>
    <row r="178" spans="7:22" ht="17.25">
      <c r="G178" t="s">
        <v>218</v>
      </c>
      <c r="H178" s="2" t="s">
        <v>456</v>
      </c>
      <c r="O178" s="17" t="s">
        <v>723</v>
      </c>
      <c r="P178" s="7" t="s">
        <v>1207</v>
      </c>
      <c r="T178" s="6" t="s">
        <v>3143</v>
      </c>
      <c r="U178" s="29" t="s">
        <v>1616</v>
      </c>
      <c r="V178" s="6" t="s">
        <v>3143</v>
      </c>
    </row>
    <row r="179" spans="7:22" ht="17.25">
      <c r="G179" t="s">
        <v>219</v>
      </c>
      <c r="H179" s="2" t="s">
        <v>457</v>
      </c>
      <c r="O179" s="17" t="s">
        <v>724</v>
      </c>
      <c r="P179" s="6" t="s">
        <v>1208</v>
      </c>
      <c r="T179" s="6" t="s">
        <v>3144</v>
      </c>
      <c r="U179" s="29" t="s">
        <v>3145</v>
      </c>
      <c r="V179" s="6" t="s">
        <v>3144</v>
      </c>
    </row>
    <row r="180" spans="7:22" ht="34.5">
      <c r="G180" t="s">
        <v>220</v>
      </c>
      <c r="H180" s="2" t="s">
        <v>458</v>
      </c>
      <c r="O180" s="17" t="s">
        <v>725</v>
      </c>
      <c r="P180" s="7" t="s">
        <v>1209</v>
      </c>
      <c r="T180" s="6" t="s">
        <v>3146</v>
      </c>
      <c r="U180" s="29" t="s">
        <v>1617</v>
      </c>
      <c r="V180" s="6" t="s">
        <v>3146</v>
      </c>
    </row>
    <row r="181" spans="7:22" ht="34.5">
      <c r="G181" t="s">
        <v>221</v>
      </c>
      <c r="H181" s="2" t="s">
        <v>459</v>
      </c>
      <c r="O181" s="17" t="s">
        <v>726</v>
      </c>
      <c r="P181" s="6" t="s">
        <v>1210</v>
      </c>
      <c r="T181" s="6" t="s">
        <v>3147</v>
      </c>
      <c r="U181" s="29" t="s">
        <v>1618</v>
      </c>
      <c r="V181" s="6" t="s">
        <v>3147</v>
      </c>
    </row>
    <row r="182" spans="7:22" ht="34.5">
      <c r="G182" t="s">
        <v>222</v>
      </c>
      <c r="H182" s="2" t="s">
        <v>460</v>
      </c>
      <c r="O182" s="17" t="s">
        <v>727</v>
      </c>
      <c r="P182" s="7" t="s">
        <v>1211</v>
      </c>
      <c r="T182" s="6" t="s">
        <v>3148</v>
      </c>
      <c r="U182" s="29" t="s">
        <v>1619</v>
      </c>
      <c r="V182" s="6" t="s">
        <v>3148</v>
      </c>
    </row>
    <row r="183" spans="7:22" ht="34.5">
      <c r="G183" t="s">
        <v>223</v>
      </c>
      <c r="H183" s="2" t="s">
        <v>461</v>
      </c>
      <c r="O183" s="17" t="s">
        <v>728</v>
      </c>
      <c r="P183" s="6" t="s">
        <v>1212</v>
      </c>
      <c r="T183" s="6" t="s">
        <v>3149</v>
      </c>
      <c r="U183" s="29" t="s">
        <v>1620</v>
      </c>
      <c r="V183" s="6" t="s">
        <v>3149</v>
      </c>
    </row>
    <row r="184" spans="7:22" ht="35.25" thickBot="1">
      <c r="G184" t="s">
        <v>224</v>
      </c>
      <c r="H184" s="2" t="s">
        <v>462</v>
      </c>
      <c r="O184" s="21" t="s">
        <v>3150</v>
      </c>
      <c r="P184" s="22" t="s">
        <v>3151</v>
      </c>
      <c r="T184" s="6" t="s">
        <v>3152</v>
      </c>
      <c r="U184" s="29" t="s">
        <v>1621</v>
      </c>
      <c r="V184" s="6" t="s">
        <v>3152</v>
      </c>
    </row>
    <row r="185" spans="7:22" ht="17.25">
      <c r="G185" t="s">
        <v>225</v>
      </c>
      <c r="H185" s="2" t="s">
        <v>463</v>
      </c>
      <c r="O185" s="19" t="s">
        <v>729</v>
      </c>
      <c r="P185" s="7" t="s">
        <v>3153</v>
      </c>
      <c r="T185" s="6" t="s">
        <v>3154</v>
      </c>
      <c r="U185" s="33" t="s">
        <v>1622</v>
      </c>
      <c r="V185" s="6" t="s">
        <v>3154</v>
      </c>
    </row>
    <row r="186" spans="7:22" ht="17.25">
      <c r="G186" t="s">
        <v>226</v>
      </c>
      <c r="H186" s="2" t="s">
        <v>464</v>
      </c>
      <c r="O186" s="17" t="s">
        <v>730</v>
      </c>
      <c r="P186" s="6" t="s">
        <v>3155</v>
      </c>
      <c r="T186" s="6" t="s">
        <v>3156</v>
      </c>
      <c r="U186" s="34" t="s">
        <v>1623</v>
      </c>
      <c r="V186" s="6" t="s">
        <v>3156</v>
      </c>
    </row>
    <row r="187" spans="7:22" ht="17.25">
      <c r="G187" t="s">
        <v>227</v>
      </c>
      <c r="H187" s="2" t="s">
        <v>465</v>
      </c>
      <c r="O187" s="17" t="s">
        <v>731</v>
      </c>
      <c r="P187" s="7" t="s">
        <v>1213</v>
      </c>
      <c r="T187" s="6" t="s">
        <v>3157</v>
      </c>
      <c r="U187" s="29" t="s">
        <v>1624</v>
      </c>
      <c r="V187" s="6" t="s">
        <v>3157</v>
      </c>
    </row>
    <row r="188" spans="7:22" ht="17.25">
      <c r="G188" t="s">
        <v>228</v>
      </c>
      <c r="H188" s="2" t="s">
        <v>466</v>
      </c>
      <c r="O188" s="17" t="s">
        <v>732</v>
      </c>
      <c r="P188" s="6" t="s">
        <v>1214</v>
      </c>
      <c r="T188" s="6" t="s">
        <v>3158</v>
      </c>
      <c r="U188" s="29" t="s">
        <v>1625</v>
      </c>
      <c r="V188" s="6" t="s">
        <v>3158</v>
      </c>
    </row>
    <row r="189" spans="7:22" ht="33">
      <c r="G189" t="s">
        <v>229</v>
      </c>
      <c r="H189" s="2" t="s">
        <v>467</v>
      </c>
      <c r="O189" s="17" t="s">
        <v>733</v>
      </c>
      <c r="P189" s="7" t="s">
        <v>1215</v>
      </c>
      <c r="T189" s="6" t="s">
        <v>3159</v>
      </c>
      <c r="U189" s="29" t="s">
        <v>1626</v>
      </c>
      <c r="V189" s="6" t="s">
        <v>3159</v>
      </c>
    </row>
    <row r="190" spans="7:22" ht="33.75" thickBot="1">
      <c r="G190" t="s">
        <v>230</v>
      </c>
      <c r="H190" s="2" t="s">
        <v>468</v>
      </c>
      <c r="O190" s="21" t="s">
        <v>3160</v>
      </c>
      <c r="P190" s="22" t="s">
        <v>3161</v>
      </c>
      <c r="T190" s="6" t="s">
        <v>3162</v>
      </c>
      <c r="U190" s="29" t="s">
        <v>1627</v>
      </c>
      <c r="V190" s="6" t="s">
        <v>3162</v>
      </c>
    </row>
    <row r="191" spans="7:22" ht="17.25">
      <c r="G191" t="s">
        <v>231</v>
      </c>
      <c r="H191" s="2" t="s">
        <v>469</v>
      </c>
      <c r="O191" s="19" t="s">
        <v>734</v>
      </c>
      <c r="P191" s="7" t="s">
        <v>3163</v>
      </c>
      <c r="T191" s="6" t="s">
        <v>3164</v>
      </c>
      <c r="U191" s="29" t="s">
        <v>1628</v>
      </c>
      <c r="V191" s="6" t="s">
        <v>3164</v>
      </c>
    </row>
    <row r="192" spans="7:22" ht="33">
      <c r="G192" t="s">
        <v>232</v>
      </c>
      <c r="H192" s="2" t="s">
        <v>470</v>
      </c>
      <c r="O192" s="17" t="s">
        <v>735</v>
      </c>
      <c r="P192" s="6" t="s">
        <v>3165</v>
      </c>
      <c r="T192" s="6" t="s">
        <v>3166</v>
      </c>
      <c r="U192" s="29" t="s">
        <v>1629</v>
      </c>
      <c r="V192" s="6" t="s">
        <v>3166</v>
      </c>
    </row>
    <row r="193" spans="7:22" ht="17.25">
      <c r="G193" t="s">
        <v>233</v>
      </c>
      <c r="H193" s="2" t="s">
        <v>471</v>
      </c>
      <c r="O193" s="17" t="s">
        <v>736</v>
      </c>
      <c r="P193" s="7" t="s">
        <v>1216</v>
      </c>
      <c r="T193" s="6" t="s">
        <v>3167</v>
      </c>
      <c r="U193" s="29" t="s">
        <v>1630</v>
      </c>
      <c r="V193" s="6" t="s">
        <v>3167</v>
      </c>
    </row>
    <row r="194" spans="7:22" ht="17.25">
      <c r="G194" t="s">
        <v>234</v>
      </c>
      <c r="H194" s="2" t="s">
        <v>472</v>
      </c>
      <c r="O194" s="17" t="s">
        <v>737</v>
      </c>
      <c r="P194" s="6" t="s">
        <v>1217</v>
      </c>
      <c r="T194" s="6" t="s">
        <v>3168</v>
      </c>
      <c r="U194" s="29" t="s">
        <v>1631</v>
      </c>
      <c r="V194" s="6" t="s">
        <v>3168</v>
      </c>
    </row>
    <row r="195" spans="7:22" ht="17.25">
      <c r="G195" t="s">
        <v>235</v>
      </c>
      <c r="H195" s="2" t="s">
        <v>473</v>
      </c>
      <c r="O195" s="17" t="s">
        <v>738</v>
      </c>
      <c r="P195" s="7" t="s">
        <v>1218</v>
      </c>
      <c r="T195" s="6" t="s">
        <v>3169</v>
      </c>
      <c r="U195" s="29" t="s">
        <v>3170</v>
      </c>
      <c r="V195" s="6" t="s">
        <v>3169</v>
      </c>
    </row>
    <row r="196" spans="7:22" ht="18" thickBot="1">
      <c r="G196" t="s">
        <v>236</v>
      </c>
      <c r="H196" s="2" t="s">
        <v>474</v>
      </c>
      <c r="O196" s="21" t="s">
        <v>3171</v>
      </c>
      <c r="P196" s="22" t="s">
        <v>3172</v>
      </c>
      <c r="T196" s="6" t="s">
        <v>3173</v>
      </c>
      <c r="U196" s="29" t="s">
        <v>1632</v>
      </c>
      <c r="V196" s="6" t="s">
        <v>3173</v>
      </c>
    </row>
    <row r="197" spans="7:22" ht="33">
      <c r="G197" t="s">
        <v>237</v>
      </c>
      <c r="H197" s="2" t="s">
        <v>475</v>
      </c>
      <c r="O197" s="19" t="s">
        <v>739</v>
      </c>
      <c r="P197" s="18" t="s">
        <v>3174</v>
      </c>
      <c r="T197" s="6" t="s">
        <v>3175</v>
      </c>
      <c r="U197" s="29" t="s">
        <v>1633</v>
      </c>
      <c r="V197" s="6" t="s">
        <v>3175</v>
      </c>
    </row>
    <row r="198" spans="7:22" ht="17.25">
      <c r="G198" t="s">
        <v>238</v>
      </c>
      <c r="H198" s="2" t="s">
        <v>476</v>
      </c>
      <c r="O198" s="17" t="s">
        <v>740</v>
      </c>
      <c r="P198" s="12" t="s">
        <v>3176</v>
      </c>
      <c r="T198" s="6" t="s">
        <v>3177</v>
      </c>
      <c r="U198" s="29" t="s">
        <v>1634</v>
      </c>
      <c r="V198" s="6" t="s">
        <v>3177</v>
      </c>
    </row>
    <row r="199" spans="7:22" ht="33">
      <c r="G199" t="s">
        <v>239</v>
      </c>
      <c r="H199" s="2" t="s">
        <v>477</v>
      </c>
      <c r="O199" s="17" t="s">
        <v>741</v>
      </c>
      <c r="P199" s="18" t="s">
        <v>1219</v>
      </c>
      <c r="T199" s="6" t="s">
        <v>3178</v>
      </c>
      <c r="U199" s="29" t="s">
        <v>1635</v>
      </c>
      <c r="V199" s="6" t="s">
        <v>3178</v>
      </c>
    </row>
    <row r="200" spans="7:22" ht="17.25">
      <c r="G200" t="s">
        <v>240</v>
      </c>
      <c r="H200" s="2" t="s">
        <v>478</v>
      </c>
      <c r="O200" s="17" t="s">
        <v>742</v>
      </c>
      <c r="P200" s="12" t="s">
        <v>1220</v>
      </c>
      <c r="T200" s="6" t="s">
        <v>3179</v>
      </c>
      <c r="U200" s="29" t="s">
        <v>1636</v>
      </c>
      <c r="V200" s="6" t="s">
        <v>3179</v>
      </c>
    </row>
    <row r="201" spans="7:22" ht="17.25">
      <c r="G201" t="s">
        <v>241</v>
      </c>
      <c r="H201" s="2" t="s">
        <v>479</v>
      </c>
      <c r="O201" s="17" t="s">
        <v>743</v>
      </c>
      <c r="P201" s="18" t="s">
        <v>1221</v>
      </c>
      <c r="T201" s="6" t="s">
        <v>3180</v>
      </c>
      <c r="U201" s="29" t="s">
        <v>1637</v>
      </c>
      <c r="V201" s="6" t="s">
        <v>3180</v>
      </c>
    </row>
    <row r="202" spans="7:22" ht="17.25">
      <c r="G202" t="s">
        <v>242</v>
      </c>
      <c r="H202" s="2" t="s">
        <v>480</v>
      </c>
      <c r="O202" s="17" t="s">
        <v>744</v>
      </c>
      <c r="P202" s="12" t="s">
        <v>1222</v>
      </c>
      <c r="T202" s="6" t="s">
        <v>3181</v>
      </c>
      <c r="U202" s="29" t="s">
        <v>1638</v>
      </c>
      <c r="V202" s="6" t="s">
        <v>3181</v>
      </c>
    </row>
    <row r="203" spans="7:22" ht="33.75" thickBot="1">
      <c r="G203" t="s">
        <v>243</v>
      </c>
      <c r="H203" s="2" t="s">
        <v>481</v>
      </c>
      <c r="O203" s="21" t="s">
        <v>3182</v>
      </c>
      <c r="P203" s="20" t="s">
        <v>3183</v>
      </c>
      <c r="T203" s="6" t="s">
        <v>3184</v>
      </c>
      <c r="U203" s="29" t="s">
        <v>1639</v>
      </c>
      <c r="V203" s="6" t="s">
        <v>3184</v>
      </c>
    </row>
    <row r="204" spans="7:22" ht="17.25">
      <c r="G204" t="s">
        <v>244</v>
      </c>
      <c r="H204" s="2" t="s">
        <v>482</v>
      </c>
      <c r="O204" s="19" t="s">
        <v>745</v>
      </c>
      <c r="P204" s="7" t="s">
        <v>3185</v>
      </c>
      <c r="T204" s="6" t="s">
        <v>3186</v>
      </c>
      <c r="U204" s="29" t="s">
        <v>1640</v>
      </c>
      <c r="V204" s="6" t="s">
        <v>3186</v>
      </c>
    </row>
    <row r="205" spans="7:22" ht="17.25">
      <c r="G205" t="s">
        <v>245</v>
      </c>
      <c r="H205" s="2" t="s">
        <v>483</v>
      </c>
      <c r="O205" s="17" t="s">
        <v>746</v>
      </c>
      <c r="P205" s="6" t="s">
        <v>3187</v>
      </c>
      <c r="T205" s="6" t="s">
        <v>3188</v>
      </c>
      <c r="U205" s="29" t="s">
        <v>1641</v>
      </c>
      <c r="V205" s="6" t="s">
        <v>3188</v>
      </c>
    </row>
    <row r="206" spans="7:22" ht="17.25">
      <c r="G206" t="s">
        <v>246</v>
      </c>
      <c r="H206" s="2" t="s">
        <v>484</v>
      </c>
      <c r="O206" s="17" t="s">
        <v>747</v>
      </c>
      <c r="P206" s="7" t="s">
        <v>1223</v>
      </c>
      <c r="T206" s="6" t="s">
        <v>3189</v>
      </c>
      <c r="U206" s="29" t="s">
        <v>1642</v>
      </c>
      <c r="V206" s="6" t="s">
        <v>3189</v>
      </c>
    </row>
    <row r="207" spans="7:22" ht="17.25">
      <c r="G207" t="s">
        <v>247</v>
      </c>
      <c r="H207" s="2" t="s">
        <v>485</v>
      </c>
      <c r="O207" s="17" t="s">
        <v>748</v>
      </c>
      <c r="P207" s="6" t="s">
        <v>1224</v>
      </c>
      <c r="T207" s="6" t="s">
        <v>3190</v>
      </c>
      <c r="U207" s="29" t="s">
        <v>1643</v>
      </c>
      <c r="V207" s="6" t="s">
        <v>3190</v>
      </c>
    </row>
    <row r="208" spans="7:22" ht="17.25">
      <c r="G208" t="s">
        <v>248</v>
      </c>
      <c r="H208" s="2" t="s">
        <v>486</v>
      </c>
      <c r="O208" s="17" t="s">
        <v>749</v>
      </c>
      <c r="P208" s="7" t="s">
        <v>1225</v>
      </c>
      <c r="T208" s="6" t="s">
        <v>3191</v>
      </c>
      <c r="U208" s="29" t="s">
        <v>3192</v>
      </c>
      <c r="V208" s="6" t="s">
        <v>3191</v>
      </c>
    </row>
    <row r="209" spans="7:22" ht="17.25">
      <c r="G209" t="s">
        <v>249</v>
      </c>
      <c r="H209" s="2" t="s">
        <v>487</v>
      </c>
      <c r="O209" s="17" t="s">
        <v>750</v>
      </c>
      <c r="P209" s="6" t="s">
        <v>1226</v>
      </c>
      <c r="T209" s="6" t="s">
        <v>3193</v>
      </c>
      <c r="U209" s="29" t="s">
        <v>1644</v>
      </c>
      <c r="V209" s="6" t="s">
        <v>3193</v>
      </c>
    </row>
    <row r="210" spans="7:22" ht="17.25">
      <c r="G210" t="s">
        <v>250</v>
      </c>
      <c r="H210" s="2" t="s">
        <v>488</v>
      </c>
      <c r="O210" s="17" t="s">
        <v>751</v>
      </c>
      <c r="P210" s="7" t="s">
        <v>1227</v>
      </c>
      <c r="T210" s="6" t="s">
        <v>3194</v>
      </c>
      <c r="U210" s="29" t="s">
        <v>534</v>
      </c>
      <c r="V210" s="6" t="s">
        <v>3194</v>
      </c>
    </row>
    <row r="211" spans="7:22" ht="33">
      <c r="G211" t="s">
        <v>251</v>
      </c>
      <c r="H211" s="2" t="s">
        <v>489</v>
      </c>
      <c r="O211" s="17" t="s">
        <v>752</v>
      </c>
      <c r="P211" s="6" t="s">
        <v>1228</v>
      </c>
      <c r="T211" s="6" t="s">
        <v>3195</v>
      </c>
      <c r="U211" s="29" t="s">
        <v>1645</v>
      </c>
      <c r="V211" s="6" t="s">
        <v>3195</v>
      </c>
    </row>
    <row r="212" spans="7:22" ht="17.25">
      <c r="G212" t="s">
        <v>252</v>
      </c>
      <c r="H212" s="2" t="s">
        <v>490</v>
      </c>
      <c r="O212" s="17" t="s">
        <v>753</v>
      </c>
      <c r="P212" s="7" t="s">
        <v>1229</v>
      </c>
      <c r="T212" s="6" t="s">
        <v>3196</v>
      </c>
      <c r="U212" s="29" t="s">
        <v>1646</v>
      </c>
      <c r="V212" s="6" t="s">
        <v>3196</v>
      </c>
    </row>
    <row r="213" spans="7:22" ht="17.25">
      <c r="G213" t="s">
        <v>253</v>
      </c>
      <c r="H213" s="2" t="s">
        <v>491</v>
      </c>
      <c r="O213" s="17" t="s">
        <v>754</v>
      </c>
      <c r="P213" s="6" t="s">
        <v>1230</v>
      </c>
      <c r="T213" s="6" t="s">
        <v>3197</v>
      </c>
      <c r="U213" s="29" t="s">
        <v>3198</v>
      </c>
      <c r="V213" s="6" t="s">
        <v>3197</v>
      </c>
    </row>
    <row r="214" spans="7:22" ht="17.25">
      <c r="G214" t="s">
        <v>254</v>
      </c>
      <c r="H214" s="2" t="s">
        <v>492</v>
      </c>
      <c r="O214" s="17" t="s">
        <v>755</v>
      </c>
      <c r="P214" s="7" t="s">
        <v>1231</v>
      </c>
      <c r="T214" s="6" t="s">
        <v>3199</v>
      </c>
      <c r="U214" s="29" t="s">
        <v>1647</v>
      </c>
      <c r="V214" s="6" t="s">
        <v>3199</v>
      </c>
    </row>
    <row r="215" spans="7:22" ht="18" thickBot="1">
      <c r="G215" t="s">
        <v>255</v>
      </c>
      <c r="H215" s="2" t="s">
        <v>493</v>
      </c>
      <c r="O215" s="21" t="s">
        <v>3200</v>
      </c>
      <c r="P215" s="22" t="s">
        <v>1232</v>
      </c>
      <c r="T215" s="6" t="s">
        <v>3201</v>
      </c>
      <c r="U215" s="29" t="s">
        <v>1648</v>
      </c>
      <c r="V215" s="6" t="s">
        <v>3201</v>
      </c>
    </row>
    <row r="216" spans="7:22" ht="33">
      <c r="G216" t="s">
        <v>256</v>
      </c>
      <c r="H216" s="2" t="s">
        <v>494</v>
      </c>
      <c r="O216" s="19" t="s">
        <v>756</v>
      </c>
      <c r="P216" s="18" t="s">
        <v>3202</v>
      </c>
      <c r="T216" s="6" t="s">
        <v>3203</v>
      </c>
      <c r="U216" s="29" t="s">
        <v>3204</v>
      </c>
      <c r="V216" s="6" t="s">
        <v>3203</v>
      </c>
    </row>
    <row r="217" spans="7:22" ht="17.25">
      <c r="G217" t="s">
        <v>257</v>
      </c>
      <c r="H217" s="2" t="s">
        <v>495</v>
      </c>
      <c r="O217" s="17" t="s">
        <v>757</v>
      </c>
      <c r="P217" s="12" t="s">
        <v>3205</v>
      </c>
      <c r="T217" s="6" t="s">
        <v>3206</v>
      </c>
      <c r="U217" s="29" t="s">
        <v>1649</v>
      </c>
      <c r="V217" s="6" t="s">
        <v>3206</v>
      </c>
    </row>
    <row r="218" spans="7:22" ht="17.25">
      <c r="G218" t="s">
        <v>258</v>
      </c>
      <c r="H218" s="2" t="s">
        <v>496</v>
      </c>
      <c r="O218" s="17" t="s">
        <v>758</v>
      </c>
      <c r="P218" s="18" t="s">
        <v>1233</v>
      </c>
      <c r="T218" s="6" t="s">
        <v>3207</v>
      </c>
      <c r="U218" s="29" t="s">
        <v>535</v>
      </c>
      <c r="V218" s="6" t="s">
        <v>3207</v>
      </c>
    </row>
    <row r="219" spans="7:22" ht="17.25">
      <c r="G219" t="s">
        <v>259</v>
      </c>
      <c r="H219" s="2" t="s">
        <v>497</v>
      </c>
      <c r="O219" s="17" t="s">
        <v>759</v>
      </c>
      <c r="P219" s="12" t="s">
        <v>1234</v>
      </c>
      <c r="T219" s="6" t="s">
        <v>3208</v>
      </c>
      <c r="U219" s="29" t="s">
        <v>1650</v>
      </c>
      <c r="V219" s="6" t="s">
        <v>3208</v>
      </c>
    </row>
    <row r="220" spans="7:22" ht="17.25">
      <c r="G220" t="s">
        <v>260</v>
      </c>
      <c r="H220" s="2" t="s">
        <v>498</v>
      </c>
      <c r="O220" s="17" t="s">
        <v>760</v>
      </c>
      <c r="P220" s="18" t="s">
        <v>1235</v>
      </c>
      <c r="T220" s="6" t="s">
        <v>3209</v>
      </c>
      <c r="U220" s="29" t="s">
        <v>1651</v>
      </c>
      <c r="V220" s="6" t="s">
        <v>3209</v>
      </c>
    </row>
    <row r="221" spans="7:22" ht="17.25">
      <c r="G221" t="s">
        <v>261</v>
      </c>
      <c r="H221" s="2" t="s">
        <v>499</v>
      </c>
      <c r="O221" s="17" t="s">
        <v>761</v>
      </c>
      <c r="P221" s="12" t="s">
        <v>1236</v>
      </c>
      <c r="T221" s="6" t="s">
        <v>3210</v>
      </c>
      <c r="U221" s="29" t="s">
        <v>3211</v>
      </c>
      <c r="V221" s="6" t="s">
        <v>3210</v>
      </c>
    </row>
    <row r="222" spans="7:22" ht="17.25">
      <c r="G222" t="s">
        <v>262</v>
      </c>
      <c r="H222" s="2" t="s">
        <v>500</v>
      </c>
      <c r="O222" s="17" t="s">
        <v>762</v>
      </c>
      <c r="P222" s="18" t="s">
        <v>1237</v>
      </c>
    </row>
    <row r="223" spans="7:22" ht="17.25">
      <c r="G223" t="s">
        <v>263</v>
      </c>
      <c r="H223" s="2" t="s">
        <v>501</v>
      </c>
      <c r="O223" s="17" t="s">
        <v>763</v>
      </c>
      <c r="P223" s="12" t="s">
        <v>1238</v>
      </c>
    </row>
    <row r="224" spans="7:22" ht="17.25">
      <c r="G224" t="s">
        <v>264</v>
      </c>
      <c r="H224" s="2" t="s">
        <v>502</v>
      </c>
      <c r="O224" s="17" t="s">
        <v>764</v>
      </c>
      <c r="P224" s="18" t="s">
        <v>1239</v>
      </c>
    </row>
    <row r="225" spans="7:16" ht="17.25">
      <c r="G225" t="s">
        <v>265</v>
      </c>
      <c r="H225" s="2" t="s">
        <v>503</v>
      </c>
      <c r="O225" s="17" t="s">
        <v>765</v>
      </c>
      <c r="P225" s="12" t="s">
        <v>1240</v>
      </c>
    </row>
    <row r="226" spans="7:16" ht="17.25">
      <c r="G226" t="s">
        <v>266</v>
      </c>
      <c r="H226" s="2" t="s">
        <v>504</v>
      </c>
      <c r="O226" s="17" t="s">
        <v>766</v>
      </c>
      <c r="P226" s="18" t="s">
        <v>1241</v>
      </c>
    </row>
    <row r="227" spans="7:16" ht="17.25">
      <c r="G227" t="s">
        <v>267</v>
      </c>
      <c r="H227" s="2" t="s">
        <v>505</v>
      </c>
      <c r="O227" s="17" t="s">
        <v>767</v>
      </c>
      <c r="P227" s="12" t="s">
        <v>1242</v>
      </c>
    </row>
    <row r="228" spans="7:16" ht="17.25">
      <c r="G228" t="s">
        <v>268</v>
      </c>
      <c r="H228" s="2" t="s">
        <v>506</v>
      </c>
      <c r="O228" s="17" t="s">
        <v>768</v>
      </c>
      <c r="P228" s="18" t="s">
        <v>1243</v>
      </c>
    </row>
    <row r="229" spans="7:16" ht="17.25">
      <c r="G229" t="s">
        <v>269</v>
      </c>
      <c r="H229" s="2" t="s">
        <v>507</v>
      </c>
      <c r="O229" s="17" t="s">
        <v>769</v>
      </c>
      <c r="P229" s="12" t="s">
        <v>1244</v>
      </c>
    </row>
    <row r="230" spans="7:16" ht="17.25">
      <c r="G230" t="s">
        <v>270</v>
      </c>
      <c r="H230" s="2" t="s">
        <v>508</v>
      </c>
      <c r="O230" s="17" t="s">
        <v>770</v>
      </c>
      <c r="P230" s="18" t="s">
        <v>1245</v>
      </c>
    </row>
    <row r="231" spans="7:16" ht="17.25">
      <c r="G231" t="s">
        <v>271</v>
      </c>
      <c r="H231" s="2" t="s">
        <v>509</v>
      </c>
      <c r="O231" s="17" t="s">
        <v>771</v>
      </c>
      <c r="P231" s="12" t="s">
        <v>1246</v>
      </c>
    </row>
    <row r="232" spans="7:16" ht="17.25">
      <c r="G232" t="s">
        <v>272</v>
      </c>
      <c r="H232" s="2" t="s">
        <v>510</v>
      </c>
      <c r="O232" s="17" t="s">
        <v>772</v>
      </c>
      <c r="P232" s="18" t="s">
        <v>1247</v>
      </c>
    </row>
    <row r="233" spans="7:16" ht="17.25">
      <c r="G233" t="s">
        <v>273</v>
      </c>
      <c r="H233" s="2" t="s">
        <v>511</v>
      </c>
      <c r="O233" s="17" t="s">
        <v>773</v>
      </c>
      <c r="P233" s="12" t="s">
        <v>1248</v>
      </c>
    </row>
    <row r="234" spans="7:16" ht="17.25">
      <c r="G234" t="s">
        <v>274</v>
      </c>
      <c r="H234" s="2" t="s">
        <v>512</v>
      </c>
      <c r="O234" s="17" t="s">
        <v>774</v>
      </c>
      <c r="P234" s="18" t="s">
        <v>1249</v>
      </c>
    </row>
    <row r="235" spans="7:16" ht="17.25">
      <c r="G235" t="s">
        <v>275</v>
      </c>
      <c r="H235" s="2" t="s">
        <v>513</v>
      </c>
      <c r="O235" s="17" t="s">
        <v>775</v>
      </c>
      <c r="P235" s="12" t="s">
        <v>1250</v>
      </c>
    </row>
    <row r="236" spans="7:16" ht="17.25">
      <c r="G236" t="s">
        <v>276</v>
      </c>
      <c r="H236" s="2" t="s">
        <v>514</v>
      </c>
      <c r="O236" s="17" t="s">
        <v>776</v>
      </c>
      <c r="P236" s="18" t="s">
        <v>1251</v>
      </c>
    </row>
    <row r="237" spans="7:16" ht="17.25">
      <c r="G237" t="s">
        <v>277</v>
      </c>
      <c r="H237" s="2" t="s">
        <v>515</v>
      </c>
      <c r="O237" s="17" t="s">
        <v>777</v>
      </c>
      <c r="P237" s="12" t="s">
        <v>1252</v>
      </c>
    </row>
    <row r="238" spans="7:16" ht="17.25">
      <c r="G238" t="s">
        <v>278</v>
      </c>
      <c r="H238" s="2" t="s">
        <v>516</v>
      </c>
      <c r="O238" s="17" t="s">
        <v>778</v>
      </c>
      <c r="P238" s="18" t="s">
        <v>1253</v>
      </c>
    </row>
    <row r="239" spans="7:16" ht="18" thickBot="1">
      <c r="G239" t="s">
        <v>279</v>
      </c>
      <c r="H239" s="2" t="s">
        <v>517</v>
      </c>
      <c r="O239" s="21" t="s">
        <v>3212</v>
      </c>
      <c r="P239" s="20" t="s">
        <v>3213</v>
      </c>
    </row>
    <row r="240" spans="7:16" ht="17.25">
      <c r="O240" s="23" t="s">
        <v>3214</v>
      </c>
      <c r="P240" s="24" t="s">
        <v>3215</v>
      </c>
    </row>
    <row r="241" spans="15:16" ht="17.25">
      <c r="O241" s="17" t="s">
        <v>779</v>
      </c>
      <c r="P241" s="25" t="s">
        <v>3216</v>
      </c>
    </row>
    <row r="242" spans="15:16" ht="17.25">
      <c r="O242" s="17" t="s">
        <v>780</v>
      </c>
      <c r="P242" s="25" t="s">
        <v>1254</v>
      </c>
    </row>
    <row r="243" spans="15:16" ht="17.25">
      <c r="O243" s="17" t="s">
        <v>781</v>
      </c>
      <c r="P243" s="25" t="s">
        <v>1255</v>
      </c>
    </row>
    <row r="244" spans="15:16" ht="18" thickBot="1">
      <c r="O244" s="21" t="s">
        <v>3217</v>
      </c>
      <c r="P244" s="26" t="s">
        <v>3218</v>
      </c>
    </row>
    <row r="245" spans="15:16" ht="17.25">
      <c r="O245" s="23" t="s">
        <v>782</v>
      </c>
      <c r="P245" s="24" t="s">
        <v>3219</v>
      </c>
    </row>
    <row r="246" spans="15:16" ht="17.25">
      <c r="O246" s="17" t="s">
        <v>783</v>
      </c>
      <c r="P246" s="25" t="s">
        <v>3220</v>
      </c>
    </row>
    <row r="247" spans="15:16" ht="17.25">
      <c r="O247" s="17" t="s">
        <v>784</v>
      </c>
      <c r="P247" s="25" t="s">
        <v>1256</v>
      </c>
    </row>
    <row r="248" spans="15:16" ht="17.25">
      <c r="O248" s="17" t="s">
        <v>785</v>
      </c>
      <c r="P248" s="25" t="s">
        <v>1257</v>
      </c>
    </row>
    <row r="249" spans="15:16" ht="18" thickBot="1">
      <c r="O249" s="21" t="s">
        <v>3221</v>
      </c>
      <c r="P249" s="26" t="s">
        <v>3222</v>
      </c>
    </row>
    <row r="250" spans="15:16" ht="17.25">
      <c r="O250" s="23" t="s">
        <v>786</v>
      </c>
      <c r="P250" s="24" t="s">
        <v>3223</v>
      </c>
    </row>
    <row r="251" spans="15:16" ht="17.25">
      <c r="O251" s="17" t="s">
        <v>787</v>
      </c>
      <c r="P251" s="25" t="s">
        <v>3224</v>
      </c>
    </row>
    <row r="252" spans="15:16" ht="17.25">
      <c r="O252" s="17" t="s">
        <v>788</v>
      </c>
      <c r="P252" s="25" t="s">
        <v>1258</v>
      </c>
    </row>
    <row r="253" spans="15:16" ht="17.25">
      <c r="O253" s="17" t="s">
        <v>789</v>
      </c>
      <c r="P253" s="25" t="s">
        <v>1259</v>
      </c>
    </row>
    <row r="254" spans="15:16" ht="17.25">
      <c r="O254" s="17" t="s">
        <v>790</v>
      </c>
      <c r="P254" s="25" t="s">
        <v>1260</v>
      </c>
    </row>
    <row r="255" spans="15:16" ht="17.25">
      <c r="O255" s="17" t="s">
        <v>3225</v>
      </c>
      <c r="P255" s="25" t="s">
        <v>1261</v>
      </c>
    </row>
    <row r="256" spans="15:16" ht="18" thickBot="1">
      <c r="O256" s="21" t="s">
        <v>3226</v>
      </c>
      <c r="P256" s="26" t="s">
        <v>1262</v>
      </c>
    </row>
    <row r="257" spans="15:16" ht="17.25">
      <c r="O257" s="23" t="s">
        <v>791</v>
      </c>
      <c r="P257" s="24" t="s">
        <v>3227</v>
      </c>
    </row>
    <row r="258" spans="15:16" ht="17.25">
      <c r="O258" s="17" t="s">
        <v>792</v>
      </c>
      <c r="P258" s="25" t="s">
        <v>3228</v>
      </c>
    </row>
    <row r="259" spans="15:16" ht="17.25">
      <c r="O259" s="17" t="s">
        <v>793</v>
      </c>
      <c r="P259" s="25" t="s">
        <v>1263</v>
      </c>
    </row>
    <row r="260" spans="15:16" ht="17.25">
      <c r="O260" s="17" t="s">
        <v>794</v>
      </c>
      <c r="P260" s="25" t="s">
        <v>1264</v>
      </c>
    </row>
    <row r="261" spans="15:16" ht="17.25">
      <c r="O261" s="17" t="s">
        <v>795</v>
      </c>
      <c r="P261" s="25" t="s">
        <v>1265</v>
      </c>
    </row>
    <row r="262" spans="15:16" ht="18" thickBot="1">
      <c r="O262" s="21" t="s">
        <v>3229</v>
      </c>
      <c r="P262" s="26" t="s">
        <v>3230</v>
      </c>
    </row>
    <row r="263" spans="15:16" ht="17.25">
      <c r="O263" s="23" t="s">
        <v>3231</v>
      </c>
      <c r="P263" s="24" t="s">
        <v>3232</v>
      </c>
    </row>
    <row r="264" spans="15:16" ht="17.25">
      <c r="O264" s="17" t="s">
        <v>796</v>
      </c>
      <c r="P264" s="25" t="s">
        <v>3233</v>
      </c>
    </row>
    <row r="265" spans="15:16" ht="17.25">
      <c r="O265" s="17" t="s">
        <v>797</v>
      </c>
      <c r="P265" s="25" t="s">
        <v>1266</v>
      </c>
    </row>
    <row r="266" spans="15:16" ht="17.25">
      <c r="O266" s="17" t="s">
        <v>798</v>
      </c>
      <c r="P266" s="25" t="s">
        <v>1267</v>
      </c>
    </row>
    <row r="267" spans="15:16" ht="17.25">
      <c r="O267" s="17" t="s">
        <v>799</v>
      </c>
      <c r="P267" s="25" t="s">
        <v>1268</v>
      </c>
    </row>
    <row r="268" spans="15:16" ht="17.25">
      <c r="O268" s="17" t="s">
        <v>800</v>
      </c>
      <c r="P268" s="25" t="s">
        <v>1269</v>
      </c>
    </row>
    <row r="269" spans="15:16" ht="17.25">
      <c r="O269" s="17" t="s">
        <v>801</v>
      </c>
      <c r="P269" s="25" t="s">
        <v>1270</v>
      </c>
    </row>
    <row r="270" spans="15:16" ht="18" thickBot="1">
      <c r="O270" s="27" t="s">
        <v>3234</v>
      </c>
      <c r="P270" s="26" t="s">
        <v>3235</v>
      </c>
    </row>
    <row r="271" spans="15:16" ht="17.25">
      <c r="O271" s="23" t="s">
        <v>802</v>
      </c>
      <c r="P271" s="24" t="s">
        <v>3236</v>
      </c>
    </row>
    <row r="272" spans="15:16" ht="17.25">
      <c r="O272" s="17" t="s">
        <v>803</v>
      </c>
      <c r="P272" s="25" t="s">
        <v>3237</v>
      </c>
    </row>
    <row r="273" spans="15:16" ht="17.25">
      <c r="O273" s="17" t="s">
        <v>675</v>
      </c>
      <c r="P273" s="25" t="s">
        <v>1271</v>
      </c>
    </row>
    <row r="274" spans="15:16" ht="17.25">
      <c r="O274" s="17" t="s">
        <v>804</v>
      </c>
      <c r="P274" s="25" t="s">
        <v>1272</v>
      </c>
    </row>
    <row r="275" spans="15:16" ht="17.25">
      <c r="O275" s="17" t="s">
        <v>805</v>
      </c>
      <c r="P275" s="25" t="s">
        <v>1273</v>
      </c>
    </row>
    <row r="276" spans="15:16" ht="17.25">
      <c r="O276" s="17" t="s">
        <v>806</v>
      </c>
      <c r="P276" s="25" t="s">
        <v>1274</v>
      </c>
    </row>
    <row r="277" spans="15:16" ht="17.25">
      <c r="O277" s="17" t="s">
        <v>807</v>
      </c>
      <c r="P277" s="25" t="s">
        <v>1275</v>
      </c>
    </row>
    <row r="278" spans="15:16" ht="17.25">
      <c r="O278" s="17" t="s">
        <v>808</v>
      </c>
      <c r="P278" s="25" t="s">
        <v>1276</v>
      </c>
    </row>
    <row r="279" spans="15:16" ht="17.25">
      <c r="O279" s="17" t="s">
        <v>809</v>
      </c>
      <c r="P279" s="25" t="s">
        <v>1277</v>
      </c>
    </row>
    <row r="280" spans="15:16" ht="17.25">
      <c r="O280" s="17" t="s">
        <v>810</v>
      </c>
      <c r="P280" s="25" t="s">
        <v>1278</v>
      </c>
    </row>
    <row r="281" spans="15:16" ht="17.25">
      <c r="O281" s="17" t="s">
        <v>811</v>
      </c>
      <c r="P281" s="25" t="s">
        <v>1279</v>
      </c>
    </row>
    <row r="282" spans="15:16" ht="17.25">
      <c r="O282" s="17" t="s">
        <v>812</v>
      </c>
      <c r="P282" s="25" t="s">
        <v>1280</v>
      </c>
    </row>
    <row r="283" spans="15:16" ht="17.25">
      <c r="O283" s="17" t="s">
        <v>813</v>
      </c>
      <c r="P283" s="25" t="s">
        <v>1281</v>
      </c>
    </row>
    <row r="284" spans="15:16" ht="17.25">
      <c r="O284" s="17" t="s">
        <v>814</v>
      </c>
      <c r="P284" s="25" t="s">
        <v>1282</v>
      </c>
    </row>
    <row r="285" spans="15:16" ht="17.25">
      <c r="O285" s="17" t="s">
        <v>815</v>
      </c>
      <c r="P285" s="25" t="s">
        <v>1283</v>
      </c>
    </row>
    <row r="286" spans="15:16" ht="17.25">
      <c r="O286" s="17" t="s">
        <v>816</v>
      </c>
      <c r="P286" s="25" t="s">
        <v>1284</v>
      </c>
    </row>
    <row r="287" spans="15:16" ht="17.25">
      <c r="O287" s="17" t="s">
        <v>817</v>
      </c>
      <c r="P287" s="25" t="s">
        <v>1285</v>
      </c>
    </row>
    <row r="288" spans="15:16" ht="17.25">
      <c r="O288" s="17" t="s">
        <v>818</v>
      </c>
      <c r="P288" s="25" t="s">
        <v>1286</v>
      </c>
    </row>
    <row r="289" spans="15:16" ht="18" thickBot="1">
      <c r="O289" s="21" t="s">
        <v>3238</v>
      </c>
      <c r="P289" s="26" t="s">
        <v>3239</v>
      </c>
    </row>
    <row r="290" spans="15:16" ht="17.25">
      <c r="O290" s="23" t="s">
        <v>819</v>
      </c>
      <c r="P290" s="24" t="s">
        <v>3240</v>
      </c>
    </row>
    <row r="291" spans="15:16" ht="17.25">
      <c r="O291" s="17" t="s">
        <v>820</v>
      </c>
      <c r="P291" s="25" t="s">
        <v>3241</v>
      </c>
    </row>
    <row r="292" spans="15:16" ht="17.25">
      <c r="O292" s="17" t="s">
        <v>821</v>
      </c>
      <c r="P292" s="25" t="s">
        <v>1287</v>
      </c>
    </row>
    <row r="293" spans="15:16" ht="17.25">
      <c r="O293" s="17" t="s">
        <v>822</v>
      </c>
      <c r="P293" s="25" t="s">
        <v>1288</v>
      </c>
    </row>
    <row r="294" spans="15:16" ht="17.25">
      <c r="O294" s="17" t="s">
        <v>823</v>
      </c>
      <c r="P294" s="25" t="s">
        <v>1289</v>
      </c>
    </row>
    <row r="295" spans="15:16" ht="17.25">
      <c r="O295" s="17" t="s">
        <v>824</v>
      </c>
      <c r="P295" s="25" t="s">
        <v>1290</v>
      </c>
    </row>
    <row r="296" spans="15:16" ht="18" thickBot="1">
      <c r="O296" s="21" t="s">
        <v>3242</v>
      </c>
      <c r="P296" s="26" t="s">
        <v>3243</v>
      </c>
    </row>
    <row r="297" spans="15:16" ht="17.25">
      <c r="O297" s="23" t="s">
        <v>825</v>
      </c>
      <c r="P297" s="24" t="s">
        <v>3244</v>
      </c>
    </row>
    <row r="298" spans="15:16" ht="17.25">
      <c r="O298" s="17" t="s">
        <v>826</v>
      </c>
      <c r="P298" s="25" t="s">
        <v>3245</v>
      </c>
    </row>
    <row r="299" spans="15:16" ht="17.25">
      <c r="O299" s="17" t="s">
        <v>827</v>
      </c>
      <c r="P299" s="25" t="s">
        <v>1291</v>
      </c>
    </row>
    <row r="300" spans="15:16" ht="17.25">
      <c r="O300" s="17" t="s">
        <v>828</v>
      </c>
      <c r="P300" s="25" t="s">
        <v>1292</v>
      </c>
    </row>
    <row r="301" spans="15:16" ht="17.25">
      <c r="O301" s="17" t="s">
        <v>829</v>
      </c>
      <c r="P301" s="25" t="s">
        <v>1293</v>
      </c>
    </row>
    <row r="302" spans="15:16" ht="17.25">
      <c r="O302" s="17" t="s">
        <v>830</v>
      </c>
      <c r="P302" s="25" t="s">
        <v>1294</v>
      </c>
    </row>
    <row r="303" spans="15:16" ht="17.25">
      <c r="O303" s="17" t="s">
        <v>831</v>
      </c>
      <c r="P303" s="25" t="s">
        <v>1295</v>
      </c>
    </row>
    <row r="304" spans="15:16" ht="17.25">
      <c r="O304" s="17" t="s">
        <v>832</v>
      </c>
      <c r="P304" s="25" t="s">
        <v>1296</v>
      </c>
    </row>
    <row r="305" spans="15:16" ht="17.25">
      <c r="O305" s="17" t="s">
        <v>833</v>
      </c>
      <c r="P305" s="25" t="s">
        <v>1297</v>
      </c>
    </row>
    <row r="306" spans="15:16" ht="17.25">
      <c r="O306" s="17" t="s">
        <v>834</v>
      </c>
      <c r="P306" s="25" t="s">
        <v>1298</v>
      </c>
    </row>
    <row r="307" spans="15:16" ht="17.25">
      <c r="O307" s="17" t="s">
        <v>835</v>
      </c>
      <c r="P307" s="25" t="s">
        <v>1299</v>
      </c>
    </row>
    <row r="308" spans="15:16" ht="17.25">
      <c r="O308" s="17" t="s">
        <v>836</v>
      </c>
      <c r="P308" s="25" t="s">
        <v>1300</v>
      </c>
    </row>
    <row r="309" spans="15:16" ht="17.25">
      <c r="O309" s="17" t="s">
        <v>837</v>
      </c>
      <c r="P309" s="25" t="s">
        <v>1301</v>
      </c>
    </row>
    <row r="310" spans="15:16" ht="17.25">
      <c r="O310" s="17" t="s">
        <v>838</v>
      </c>
      <c r="P310" s="25" t="s">
        <v>1302</v>
      </c>
    </row>
    <row r="311" spans="15:16" ht="17.25">
      <c r="O311" s="17" t="s">
        <v>839</v>
      </c>
      <c r="P311" s="25" t="s">
        <v>1303</v>
      </c>
    </row>
    <row r="312" spans="15:16" ht="17.25">
      <c r="O312" s="17" t="s">
        <v>840</v>
      </c>
      <c r="P312" s="25" t="s">
        <v>1304</v>
      </c>
    </row>
    <row r="313" spans="15:16" ht="17.25">
      <c r="O313" s="17" t="s">
        <v>841</v>
      </c>
      <c r="P313" s="25" t="s">
        <v>1305</v>
      </c>
    </row>
    <row r="314" spans="15:16" ht="17.25">
      <c r="O314" s="17" t="s">
        <v>842</v>
      </c>
      <c r="P314" s="25" t="s">
        <v>1306</v>
      </c>
    </row>
    <row r="315" spans="15:16" ht="17.25">
      <c r="O315" s="17" t="s">
        <v>843</v>
      </c>
      <c r="P315" s="25" t="s">
        <v>1307</v>
      </c>
    </row>
    <row r="316" spans="15:16" ht="17.25">
      <c r="O316" s="17" t="s">
        <v>844</v>
      </c>
      <c r="P316" s="25" t="s">
        <v>1308</v>
      </c>
    </row>
    <row r="317" spans="15:16" ht="17.25">
      <c r="O317" s="17" t="s">
        <v>845</v>
      </c>
      <c r="P317" s="25" t="s">
        <v>1309</v>
      </c>
    </row>
    <row r="318" spans="15:16" ht="17.25">
      <c r="O318" s="17" t="s">
        <v>846</v>
      </c>
      <c r="P318" s="25" t="s">
        <v>1310</v>
      </c>
    </row>
    <row r="319" spans="15:16" ht="17.25">
      <c r="O319" s="17" t="s">
        <v>847</v>
      </c>
      <c r="P319" s="25" t="s">
        <v>1311</v>
      </c>
    </row>
    <row r="320" spans="15:16" ht="17.25">
      <c r="O320" s="17" t="s">
        <v>848</v>
      </c>
      <c r="P320" s="25" t="s">
        <v>1312</v>
      </c>
    </row>
    <row r="321" spans="15:16" ht="18" thickBot="1">
      <c r="O321" s="21" t="s">
        <v>3246</v>
      </c>
      <c r="P321" s="26" t="s">
        <v>3247</v>
      </c>
    </row>
    <row r="322" spans="15:16" ht="17.25">
      <c r="O322" s="23" t="s">
        <v>849</v>
      </c>
      <c r="P322" s="24" t="s">
        <v>3248</v>
      </c>
    </row>
    <row r="323" spans="15:16" ht="17.25">
      <c r="O323" s="17" t="s">
        <v>850</v>
      </c>
      <c r="P323" s="25" t="s">
        <v>3249</v>
      </c>
    </row>
    <row r="324" spans="15:16" ht="17.25">
      <c r="O324" s="17" t="s">
        <v>851</v>
      </c>
      <c r="P324" s="25" t="s">
        <v>1313</v>
      </c>
    </row>
    <row r="325" spans="15:16" ht="17.25">
      <c r="O325" s="17" t="s">
        <v>852</v>
      </c>
      <c r="P325" s="25" t="s">
        <v>1314</v>
      </c>
    </row>
    <row r="326" spans="15:16" ht="17.25">
      <c r="O326" s="17" t="s">
        <v>853</v>
      </c>
      <c r="P326" s="25" t="s">
        <v>1315</v>
      </c>
    </row>
    <row r="327" spans="15:16" ht="17.25">
      <c r="O327" s="17" t="s">
        <v>854</v>
      </c>
      <c r="P327" s="25" t="s">
        <v>1316</v>
      </c>
    </row>
    <row r="328" spans="15:16" ht="17.25">
      <c r="O328" s="17" t="s">
        <v>855</v>
      </c>
      <c r="P328" s="25" t="s">
        <v>1317</v>
      </c>
    </row>
    <row r="329" spans="15:16" ht="17.25">
      <c r="O329" s="17" t="s">
        <v>856</v>
      </c>
      <c r="P329" s="25" t="s">
        <v>1318</v>
      </c>
    </row>
    <row r="330" spans="15:16" ht="17.25">
      <c r="O330" s="17" t="s">
        <v>857</v>
      </c>
      <c r="P330" s="25" t="s">
        <v>1319</v>
      </c>
    </row>
    <row r="331" spans="15:16" ht="17.25">
      <c r="O331" s="17" t="s">
        <v>642</v>
      </c>
      <c r="P331" s="25" t="s">
        <v>1320</v>
      </c>
    </row>
    <row r="332" spans="15:16" ht="17.25">
      <c r="O332" s="17" t="s">
        <v>858</v>
      </c>
      <c r="P332" s="25" t="s">
        <v>1321</v>
      </c>
    </row>
    <row r="333" spans="15:16" ht="18" thickBot="1">
      <c r="O333" s="21" t="s">
        <v>3250</v>
      </c>
      <c r="P333" s="26" t="s">
        <v>3251</v>
      </c>
    </row>
    <row r="334" spans="15:16" ht="17.25">
      <c r="O334" s="23" t="s">
        <v>859</v>
      </c>
      <c r="P334" s="24" t="s">
        <v>3252</v>
      </c>
    </row>
    <row r="335" spans="15:16" ht="17.25">
      <c r="O335" s="17" t="s">
        <v>860</v>
      </c>
      <c r="P335" s="25" t="s">
        <v>3253</v>
      </c>
    </row>
    <row r="336" spans="15:16" ht="17.25">
      <c r="O336" s="17" t="s">
        <v>861</v>
      </c>
      <c r="P336" s="25" t="s">
        <v>1322</v>
      </c>
    </row>
    <row r="337" spans="15:16" ht="17.25">
      <c r="O337" s="17" t="s">
        <v>862</v>
      </c>
      <c r="P337" s="25" t="s">
        <v>1323</v>
      </c>
    </row>
    <row r="338" spans="15:16" ht="17.25">
      <c r="O338" s="17" t="s">
        <v>863</v>
      </c>
      <c r="P338" s="25" t="s">
        <v>1324</v>
      </c>
    </row>
    <row r="339" spans="15:16" ht="17.25">
      <c r="O339" s="17" t="s">
        <v>864</v>
      </c>
      <c r="P339" s="25" t="s">
        <v>1325</v>
      </c>
    </row>
    <row r="340" spans="15:16" ht="17.25">
      <c r="O340" s="17" t="s">
        <v>865</v>
      </c>
      <c r="P340" s="25" t="s">
        <v>1326</v>
      </c>
    </row>
    <row r="341" spans="15:16" ht="17.25">
      <c r="O341" s="17" t="s">
        <v>866</v>
      </c>
      <c r="P341" s="25" t="s">
        <v>1327</v>
      </c>
    </row>
    <row r="342" spans="15:16" ht="17.25">
      <c r="O342" s="17" t="s">
        <v>867</v>
      </c>
      <c r="P342" s="25" t="s">
        <v>1328</v>
      </c>
    </row>
    <row r="343" spans="15:16" ht="17.25">
      <c r="O343" s="17" t="s">
        <v>868</v>
      </c>
      <c r="P343" s="25" t="s">
        <v>1329</v>
      </c>
    </row>
    <row r="344" spans="15:16" ht="17.25">
      <c r="O344" s="17" t="s">
        <v>869</v>
      </c>
      <c r="P344" s="25" t="s">
        <v>1330</v>
      </c>
    </row>
    <row r="345" spans="15:16" ht="17.25">
      <c r="O345" s="17" t="s">
        <v>870</v>
      </c>
      <c r="P345" s="25" t="s">
        <v>1331</v>
      </c>
    </row>
    <row r="346" spans="15:16" ht="17.25">
      <c r="O346" s="17" t="s">
        <v>871</v>
      </c>
      <c r="P346" s="25" t="s">
        <v>1332</v>
      </c>
    </row>
    <row r="347" spans="15:16" ht="17.25">
      <c r="O347" s="17" t="s">
        <v>872</v>
      </c>
      <c r="P347" s="25" t="s">
        <v>1333</v>
      </c>
    </row>
    <row r="348" spans="15:16" ht="18" thickBot="1">
      <c r="O348" s="21" t="s">
        <v>3254</v>
      </c>
      <c r="P348" s="26" t="s">
        <v>3255</v>
      </c>
    </row>
    <row r="349" spans="15:16" ht="17.25">
      <c r="O349" s="23" t="s">
        <v>873</v>
      </c>
      <c r="P349" s="24" t="s">
        <v>3256</v>
      </c>
    </row>
    <row r="350" spans="15:16" ht="17.25">
      <c r="O350" s="17" t="s">
        <v>874</v>
      </c>
      <c r="P350" s="25" t="s">
        <v>3257</v>
      </c>
    </row>
    <row r="351" spans="15:16" ht="17.25">
      <c r="O351" s="17" t="s">
        <v>875</v>
      </c>
      <c r="P351" s="25" t="s">
        <v>1334</v>
      </c>
    </row>
    <row r="352" spans="15:16" ht="17.25">
      <c r="O352" s="17" t="s">
        <v>876</v>
      </c>
      <c r="P352" s="25" t="s">
        <v>1335</v>
      </c>
    </row>
    <row r="353" spans="15:16" ht="17.25">
      <c r="O353" s="17" t="s">
        <v>877</v>
      </c>
      <c r="P353" s="25" t="s">
        <v>1336</v>
      </c>
    </row>
    <row r="354" spans="15:16" ht="17.25">
      <c r="O354" s="17" t="s">
        <v>878</v>
      </c>
      <c r="P354" s="25" t="s">
        <v>1337</v>
      </c>
    </row>
    <row r="355" spans="15:16" ht="17.25">
      <c r="O355" s="17" t="s">
        <v>879</v>
      </c>
      <c r="P355" s="25" t="s">
        <v>1338</v>
      </c>
    </row>
    <row r="356" spans="15:16" ht="17.25">
      <c r="O356" s="17" t="s">
        <v>880</v>
      </c>
      <c r="P356" s="25" t="s">
        <v>1339</v>
      </c>
    </row>
    <row r="357" spans="15:16" ht="17.25">
      <c r="O357" s="17" t="s">
        <v>881</v>
      </c>
      <c r="P357" s="25" t="s">
        <v>1340</v>
      </c>
    </row>
    <row r="358" spans="15:16" ht="17.25">
      <c r="O358" s="17" t="s">
        <v>882</v>
      </c>
      <c r="P358" s="25" t="s">
        <v>1341</v>
      </c>
    </row>
    <row r="359" spans="15:16" ht="17.25">
      <c r="O359" s="17" t="s">
        <v>883</v>
      </c>
      <c r="P359" s="25" t="s">
        <v>1342</v>
      </c>
    </row>
    <row r="360" spans="15:16" ht="18" thickBot="1">
      <c r="O360" s="21" t="s">
        <v>3258</v>
      </c>
      <c r="P360" s="26" t="s">
        <v>3259</v>
      </c>
    </row>
    <row r="361" spans="15:16" ht="17.25">
      <c r="O361" s="23" t="s">
        <v>884</v>
      </c>
      <c r="P361" s="24" t="s">
        <v>3260</v>
      </c>
    </row>
    <row r="362" spans="15:16" ht="17.25">
      <c r="O362" s="17" t="s">
        <v>885</v>
      </c>
      <c r="P362" s="25" t="s">
        <v>3261</v>
      </c>
    </row>
    <row r="363" spans="15:16" ht="17.25">
      <c r="O363" s="17" t="s">
        <v>886</v>
      </c>
      <c r="P363" s="25" t="s">
        <v>1343</v>
      </c>
    </row>
    <row r="364" spans="15:16" ht="17.25">
      <c r="O364" s="17" t="s">
        <v>887</v>
      </c>
      <c r="P364" s="25" t="s">
        <v>1344</v>
      </c>
    </row>
    <row r="365" spans="15:16" ht="17.25">
      <c r="O365" s="17" t="s">
        <v>888</v>
      </c>
      <c r="P365" s="25" t="s">
        <v>1345</v>
      </c>
    </row>
    <row r="366" spans="15:16" ht="17.25">
      <c r="O366" s="17" t="s">
        <v>889</v>
      </c>
      <c r="P366" s="25" t="s">
        <v>1346</v>
      </c>
    </row>
    <row r="367" spans="15:16" ht="17.25">
      <c r="O367" s="17" t="s">
        <v>890</v>
      </c>
      <c r="P367" s="25" t="s">
        <v>1347</v>
      </c>
    </row>
    <row r="368" spans="15:16" ht="17.25">
      <c r="O368" s="17" t="s">
        <v>891</v>
      </c>
      <c r="P368" s="25" t="s">
        <v>1348</v>
      </c>
    </row>
    <row r="369" spans="15:16" ht="17.25">
      <c r="O369" s="17" t="s">
        <v>892</v>
      </c>
      <c r="P369" s="25" t="s">
        <v>1349</v>
      </c>
    </row>
    <row r="370" spans="15:16" ht="17.25">
      <c r="O370" s="17" t="s">
        <v>893</v>
      </c>
      <c r="P370" s="25" t="s">
        <v>1350</v>
      </c>
    </row>
    <row r="371" spans="15:16" ht="17.25">
      <c r="O371" s="17" t="s">
        <v>894</v>
      </c>
      <c r="P371" s="25" t="s">
        <v>1351</v>
      </c>
    </row>
    <row r="372" spans="15:16" ht="17.25">
      <c r="O372" s="17" t="s">
        <v>895</v>
      </c>
      <c r="P372" s="25" t="s">
        <v>1352</v>
      </c>
    </row>
    <row r="373" spans="15:16" ht="17.25">
      <c r="O373" s="17" t="s">
        <v>896</v>
      </c>
      <c r="P373" s="25" t="s">
        <v>1353</v>
      </c>
    </row>
    <row r="374" spans="15:16" ht="17.25">
      <c r="O374" s="17" t="s">
        <v>897</v>
      </c>
      <c r="P374" s="25" t="s">
        <v>1354</v>
      </c>
    </row>
    <row r="375" spans="15:16" ht="17.25">
      <c r="O375" s="17" t="s">
        <v>898</v>
      </c>
      <c r="P375" s="25" t="s">
        <v>1355</v>
      </c>
    </row>
    <row r="376" spans="15:16" ht="17.25">
      <c r="O376" s="17" t="s">
        <v>899</v>
      </c>
      <c r="P376" s="25" t="s">
        <v>1356</v>
      </c>
    </row>
    <row r="377" spans="15:16" ht="18" thickBot="1">
      <c r="O377" s="21" t="s">
        <v>3262</v>
      </c>
      <c r="P377" s="26" t="s">
        <v>3263</v>
      </c>
    </row>
    <row r="378" spans="15:16" ht="17.25">
      <c r="O378" s="23" t="s">
        <v>900</v>
      </c>
      <c r="P378" s="24" t="s">
        <v>3264</v>
      </c>
    </row>
    <row r="379" spans="15:16" ht="17.25">
      <c r="O379" s="17" t="s">
        <v>901</v>
      </c>
      <c r="P379" s="25" t="s">
        <v>3265</v>
      </c>
    </row>
    <row r="380" spans="15:16" ht="17.25">
      <c r="O380" s="17" t="s">
        <v>902</v>
      </c>
      <c r="P380" s="25" t="s">
        <v>1357</v>
      </c>
    </row>
    <row r="381" spans="15:16" ht="17.25">
      <c r="O381" s="17" t="s">
        <v>903</v>
      </c>
      <c r="P381" s="25" t="s">
        <v>1358</v>
      </c>
    </row>
    <row r="382" spans="15:16" ht="17.25">
      <c r="O382" s="17" t="s">
        <v>904</v>
      </c>
      <c r="P382" s="25" t="s">
        <v>1359</v>
      </c>
    </row>
    <row r="383" spans="15:16" ht="17.25">
      <c r="O383" s="17" t="s">
        <v>905</v>
      </c>
      <c r="P383" s="25" t="s">
        <v>1360</v>
      </c>
    </row>
    <row r="384" spans="15:16" ht="17.25">
      <c r="O384" s="17" t="s">
        <v>906</v>
      </c>
      <c r="P384" s="25" t="s">
        <v>1361</v>
      </c>
    </row>
    <row r="385" spans="15:16" ht="17.25">
      <c r="O385" s="17" t="s">
        <v>907</v>
      </c>
      <c r="P385" s="25" t="s">
        <v>1362</v>
      </c>
    </row>
    <row r="386" spans="15:16" ht="18" thickBot="1">
      <c r="O386" s="21" t="s">
        <v>3266</v>
      </c>
      <c r="P386" s="26" t="s">
        <v>3267</v>
      </c>
    </row>
    <row r="387" spans="15:16" ht="17.25">
      <c r="O387" s="23" t="s">
        <v>908</v>
      </c>
      <c r="P387" s="24" t="s">
        <v>3268</v>
      </c>
    </row>
    <row r="388" spans="15:16" ht="17.25">
      <c r="O388" s="17" t="s">
        <v>909</v>
      </c>
      <c r="P388" s="25" t="s">
        <v>3269</v>
      </c>
    </row>
    <row r="389" spans="15:16" ht="17.25">
      <c r="O389" s="17" t="s">
        <v>910</v>
      </c>
      <c r="P389" s="25" t="s">
        <v>1363</v>
      </c>
    </row>
    <row r="390" spans="15:16" ht="17.25">
      <c r="O390" s="17" t="s">
        <v>911</v>
      </c>
      <c r="P390" s="25" t="s">
        <v>1364</v>
      </c>
    </row>
    <row r="391" spans="15:16" ht="17.25">
      <c r="O391" s="17" t="s">
        <v>912</v>
      </c>
      <c r="P391" s="25" t="s">
        <v>1365</v>
      </c>
    </row>
    <row r="392" spans="15:16" ht="17.25">
      <c r="O392" s="17" t="s">
        <v>913</v>
      </c>
      <c r="P392" s="25" t="s">
        <v>1366</v>
      </c>
    </row>
    <row r="393" spans="15:16" ht="17.25">
      <c r="O393" s="17" t="s">
        <v>914</v>
      </c>
      <c r="P393" s="25" t="s">
        <v>1367</v>
      </c>
    </row>
    <row r="394" spans="15:16" ht="18" thickBot="1">
      <c r="O394" s="21" t="s">
        <v>3270</v>
      </c>
      <c r="P394" s="26" t="s">
        <v>3271</v>
      </c>
    </row>
    <row r="395" spans="15:16" ht="17.25">
      <c r="O395" s="23" t="s">
        <v>915</v>
      </c>
      <c r="P395" s="24" t="s">
        <v>3272</v>
      </c>
    </row>
    <row r="396" spans="15:16" ht="17.25">
      <c r="O396" s="17" t="s">
        <v>916</v>
      </c>
      <c r="P396" s="25" t="s">
        <v>3273</v>
      </c>
    </row>
    <row r="397" spans="15:16" ht="17.25">
      <c r="O397" s="17" t="s">
        <v>917</v>
      </c>
      <c r="P397" s="25" t="s">
        <v>1368</v>
      </c>
    </row>
    <row r="398" spans="15:16" ht="17.25">
      <c r="O398" s="17" t="s">
        <v>918</v>
      </c>
      <c r="P398" s="25" t="s">
        <v>1369</v>
      </c>
    </row>
    <row r="399" spans="15:16" ht="17.25">
      <c r="O399" s="17" t="s">
        <v>919</v>
      </c>
      <c r="P399" s="25" t="s">
        <v>1370</v>
      </c>
    </row>
    <row r="400" spans="15:16" ht="17.25">
      <c r="O400" s="17" t="s">
        <v>920</v>
      </c>
      <c r="P400" s="25" t="s">
        <v>1371</v>
      </c>
    </row>
    <row r="401" spans="15:16" ht="17.25">
      <c r="O401" s="17" t="s">
        <v>921</v>
      </c>
      <c r="P401" s="25" t="s">
        <v>1372</v>
      </c>
    </row>
    <row r="402" spans="15:16" ht="17.25">
      <c r="O402" s="17" t="s">
        <v>922</v>
      </c>
      <c r="P402" s="25" t="s">
        <v>1373</v>
      </c>
    </row>
    <row r="403" spans="15:16" ht="17.25">
      <c r="O403" s="17" t="s">
        <v>923</v>
      </c>
      <c r="P403" s="25" t="s">
        <v>1374</v>
      </c>
    </row>
    <row r="404" spans="15:16" ht="17.25">
      <c r="O404" s="17" t="s">
        <v>924</v>
      </c>
      <c r="P404" s="25" t="s">
        <v>1375</v>
      </c>
    </row>
    <row r="405" spans="15:16" ht="17.25">
      <c r="O405" s="17" t="s">
        <v>925</v>
      </c>
      <c r="P405" s="25" t="s">
        <v>1376</v>
      </c>
    </row>
    <row r="406" spans="15:16" ht="17.25">
      <c r="O406" s="17" t="s">
        <v>926</v>
      </c>
      <c r="P406" s="25" t="s">
        <v>1377</v>
      </c>
    </row>
    <row r="407" spans="15:16" ht="18" thickBot="1">
      <c r="O407" s="21" t="s">
        <v>3274</v>
      </c>
      <c r="P407" s="26" t="s">
        <v>3275</v>
      </c>
    </row>
    <row r="408" spans="15:16" ht="17.25">
      <c r="O408" s="23" t="s">
        <v>927</v>
      </c>
      <c r="P408" s="24" t="s">
        <v>3276</v>
      </c>
    </row>
    <row r="409" spans="15:16" ht="17.25">
      <c r="O409" s="17" t="s">
        <v>928</v>
      </c>
      <c r="P409" s="25" t="s">
        <v>3277</v>
      </c>
    </row>
    <row r="410" spans="15:16" ht="17.25">
      <c r="O410" s="17" t="s">
        <v>929</v>
      </c>
      <c r="P410" s="25" t="s">
        <v>1378</v>
      </c>
    </row>
    <row r="411" spans="15:16" ht="17.25">
      <c r="O411" s="17" t="s">
        <v>930</v>
      </c>
      <c r="P411" s="25" t="s">
        <v>1379</v>
      </c>
    </row>
    <row r="412" spans="15:16" ht="17.25">
      <c r="O412" s="17" t="s">
        <v>931</v>
      </c>
      <c r="P412" s="25" t="s">
        <v>1380</v>
      </c>
    </row>
    <row r="413" spans="15:16" ht="17.25">
      <c r="O413" s="17" t="s">
        <v>932</v>
      </c>
      <c r="P413" s="25" t="s">
        <v>1381</v>
      </c>
    </row>
    <row r="414" spans="15:16" ht="18" thickBot="1">
      <c r="O414" s="21" t="s">
        <v>3278</v>
      </c>
      <c r="P414" s="26" t="s">
        <v>3279</v>
      </c>
    </row>
    <row r="415" spans="15:16" ht="17.25">
      <c r="O415" s="23" t="s">
        <v>933</v>
      </c>
      <c r="P415" s="24" t="s">
        <v>3280</v>
      </c>
    </row>
    <row r="416" spans="15:16" ht="17.25">
      <c r="O416" s="17" t="s">
        <v>934</v>
      </c>
      <c r="P416" s="25" t="s">
        <v>3281</v>
      </c>
    </row>
    <row r="417" spans="15:16" ht="17.25">
      <c r="O417" s="17" t="s">
        <v>935</v>
      </c>
      <c r="P417" s="25" t="s">
        <v>1382</v>
      </c>
    </row>
    <row r="418" spans="15:16" ht="17.25">
      <c r="O418" s="17" t="s">
        <v>936</v>
      </c>
      <c r="P418" s="25" t="s">
        <v>1383</v>
      </c>
    </row>
    <row r="419" spans="15:16" ht="17.25">
      <c r="O419" s="17" t="s">
        <v>937</v>
      </c>
      <c r="P419" s="25" t="s">
        <v>1384</v>
      </c>
    </row>
    <row r="420" spans="15:16" ht="17.25">
      <c r="O420" s="17" t="s">
        <v>938</v>
      </c>
      <c r="P420" s="25" t="s">
        <v>1385</v>
      </c>
    </row>
    <row r="421" spans="15:16" ht="17.25">
      <c r="O421" s="17" t="s">
        <v>939</v>
      </c>
      <c r="P421" s="25" t="s">
        <v>1386</v>
      </c>
    </row>
    <row r="422" spans="15:16" ht="17.25">
      <c r="O422" s="17" t="s">
        <v>940</v>
      </c>
      <c r="P422" s="25" t="s">
        <v>1387</v>
      </c>
    </row>
    <row r="423" spans="15:16" ht="18" thickBot="1">
      <c r="O423" s="21" t="s">
        <v>3282</v>
      </c>
      <c r="P423" s="26" t="s">
        <v>3283</v>
      </c>
    </row>
    <row r="424" spans="15:16" ht="17.25">
      <c r="O424" s="23" t="s">
        <v>941</v>
      </c>
      <c r="P424" s="24" t="s">
        <v>3284</v>
      </c>
    </row>
    <row r="425" spans="15:16" ht="17.25">
      <c r="O425" s="17" t="s">
        <v>942</v>
      </c>
      <c r="P425" s="25" t="s">
        <v>3285</v>
      </c>
    </row>
    <row r="426" spans="15:16" ht="17.25">
      <c r="O426" s="17" t="s">
        <v>943</v>
      </c>
      <c r="P426" s="25" t="s">
        <v>1388</v>
      </c>
    </row>
    <row r="427" spans="15:16" ht="17.25">
      <c r="O427" s="17" t="s">
        <v>944</v>
      </c>
      <c r="P427" s="25" t="s">
        <v>1389</v>
      </c>
    </row>
    <row r="428" spans="15:16" ht="17.25">
      <c r="O428" s="17" t="s">
        <v>945</v>
      </c>
      <c r="P428" s="25" t="s">
        <v>1390</v>
      </c>
    </row>
    <row r="429" spans="15:16" ht="17.25">
      <c r="O429" s="17" t="s">
        <v>946</v>
      </c>
      <c r="P429" s="25" t="s">
        <v>1391</v>
      </c>
    </row>
    <row r="430" spans="15:16" ht="17.25">
      <c r="O430" s="17" t="s">
        <v>947</v>
      </c>
      <c r="P430" s="25" t="s">
        <v>1392</v>
      </c>
    </row>
    <row r="431" spans="15:16" ht="17.25">
      <c r="O431" s="17" t="s">
        <v>948</v>
      </c>
      <c r="P431" s="25" t="s">
        <v>1393</v>
      </c>
    </row>
    <row r="432" spans="15:16" ht="18" thickBot="1">
      <c r="O432" s="21" t="s">
        <v>3286</v>
      </c>
      <c r="P432" s="26" t="s">
        <v>3287</v>
      </c>
    </row>
    <row r="433" spans="15:16" ht="17.25">
      <c r="O433" s="23" t="s">
        <v>949</v>
      </c>
      <c r="P433" s="24" t="s">
        <v>3288</v>
      </c>
    </row>
    <row r="434" spans="15:16" ht="17.25">
      <c r="O434" s="17" t="s">
        <v>950</v>
      </c>
      <c r="P434" s="25" t="s">
        <v>3289</v>
      </c>
    </row>
    <row r="435" spans="15:16" ht="17.25">
      <c r="O435" s="17" t="s">
        <v>951</v>
      </c>
      <c r="P435" s="25" t="s">
        <v>1394</v>
      </c>
    </row>
    <row r="436" spans="15:16" ht="17.25">
      <c r="O436" s="17" t="s">
        <v>952</v>
      </c>
      <c r="P436" s="25" t="s">
        <v>1395</v>
      </c>
    </row>
    <row r="437" spans="15:16" ht="17.25">
      <c r="O437" s="17" t="s">
        <v>953</v>
      </c>
      <c r="P437" s="25" t="s">
        <v>1396</v>
      </c>
    </row>
    <row r="438" spans="15:16" ht="17.25">
      <c r="O438" s="17" t="s">
        <v>954</v>
      </c>
      <c r="P438" s="25" t="s">
        <v>1397</v>
      </c>
    </row>
    <row r="439" spans="15:16" ht="17.25">
      <c r="O439" s="17" t="s">
        <v>955</v>
      </c>
      <c r="P439" s="25" t="s">
        <v>1398</v>
      </c>
    </row>
    <row r="440" spans="15:16" ht="18" thickBot="1">
      <c r="O440" s="21" t="s">
        <v>3290</v>
      </c>
      <c r="P440" s="26" t="s">
        <v>3291</v>
      </c>
    </row>
    <row r="441" spans="15:16" ht="17.25">
      <c r="O441" s="23" t="s">
        <v>956</v>
      </c>
      <c r="P441" s="24" t="s">
        <v>3292</v>
      </c>
    </row>
    <row r="442" spans="15:16" ht="17.25">
      <c r="O442" s="17" t="s">
        <v>957</v>
      </c>
      <c r="P442" s="25" t="s">
        <v>3293</v>
      </c>
    </row>
    <row r="443" spans="15:16" ht="17.25">
      <c r="O443" s="17" t="s">
        <v>958</v>
      </c>
      <c r="P443" s="25" t="s">
        <v>1399</v>
      </c>
    </row>
    <row r="444" spans="15:16" ht="17.25">
      <c r="O444" s="17" t="s">
        <v>959</v>
      </c>
      <c r="P444" s="25" t="s">
        <v>1400</v>
      </c>
    </row>
    <row r="445" spans="15:16" ht="18" thickBot="1">
      <c r="O445" s="21" t="s">
        <v>3294</v>
      </c>
      <c r="P445" s="26" t="s">
        <v>3295</v>
      </c>
    </row>
    <row r="446" spans="15:16" ht="17.25">
      <c r="O446" s="23" t="s">
        <v>960</v>
      </c>
      <c r="P446" s="24" t="s">
        <v>3296</v>
      </c>
    </row>
    <row r="447" spans="15:16" ht="17.25">
      <c r="O447" s="17" t="s">
        <v>961</v>
      </c>
      <c r="P447" s="25" t="s">
        <v>3297</v>
      </c>
    </row>
    <row r="448" spans="15:16" ht="17.25">
      <c r="O448" s="17" t="s">
        <v>962</v>
      </c>
      <c r="P448" s="25" t="s">
        <v>1401</v>
      </c>
    </row>
    <row r="449" spans="15:16" ht="17.25">
      <c r="O449" s="17" t="s">
        <v>963</v>
      </c>
      <c r="P449" s="25" t="s">
        <v>1402</v>
      </c>
    </row>
    <row r="450" spans="15:16" ht="17.25">
      <c r="O450" s="17" t="s">
        <v>964</v>
      </c>
      <c r="P450" s="25" t="s">
        <v>1403</v>
      </c>
    </row>
    <row r="451" spans="15:16" ht="17.25">
      <c r="O451" s="17" t="s">
        <v>965</v>
      </c>
      <c r="P451" s="25" t="s">
        <v>1404</v>
      </c>
    </row>
    <row r="452" spans="15:16" ht="18" thickBot="1">
      <c r="O452" s="21" t="s">
        <v>3298</v>
      </c>
      <c r="P452" s="26" t="s">
        <v>3299</v>
      </c>
    </row>
    <row r="453" spans="15:16" ht="17.25">
      <c r="O453" s="23" t="s">
        <v>966</v>
      </c>
      <c r="P453" s="24" t="s">
        <v>3300</v>
      </c>
    </row>
    <row r="454" spans="15:16" ht="17.25">
      <c r="O454" s="17" t="s">
        <v>967</v>
      </c>
      <c r="P454" s="25" t="s">
        <v>3301</v>
      </c>
    </row>
    <row r="455" spans="15:16" ht="17.25">
      <c r="O455" s="17" t="s">
        <v>968</v>
      </c>
      <c r="P455" s="25" t="s">
        <v>1405</v>
      </c>
    </row>
    <row r="456" spans="15:16" ht="18" thickBot="1">
      <c r="O456" s="21" t="s">
        <v>3302</v>
      </c>
      <c r="P456" s="26" t="s">
        <v>3303</v>
      </c>
    </row>
    <row r="457" spans="15:16" ht="17.25">
      <c r="O457" s="23" t="s">
        <v>969</v>
      </c>
      <c r="P457" s="24" t="s">
        <v>3304</v>
      </c>
    </row>
    <row r="458" spans="15:16" ht="17.25">
      <c r="O458" s="17" t="s">
        <v>970</v>
      </c>
      <c r="P458" s="25" t="s">
        <v>3305</v>
      </c>
    </row>
    <row r="459" spans="15:16" ht="17.25">
      <c r="O459" s="17" t="s">
        <v>971</v>
      </c>
      <c r="P459" s="25" t="s">
        <v>1406</v>
      </c>
    </row>
    <row r="460" spans="15:16" ht="17.25">
      <c r="O460" s="17" t="s">
        <v>972</v>
      </c>
      <c r="P460" s="25" t="s">
        <v>1407</v>
      </c>
    </row>
    <row r="461" spans="15:16" ht="17.25">
      <c r="O461" s="17" t="s">
        <v>973</v>
      </c>
      <c r="P461" s="25" t="s">
        <v>1408</v>
      </c>
    </row>
    <row r="462" spans="15:16" ht="18" thickBot="1">
      <c r="O462" s="21" t="s">
        <v>3306</v>
      </c>
      <c r="P462" s="26" t="s">
        <v>3307</v>
      </c>
    </row>
    <row r="463" spans="15:16" ht="17.25">
      <c r="O463" s="23" t="s">
        <v>533</v>
      </c>
      <c r="P463" s="24" t="s">
        <v>3308</v>
      </c>
    </row>
    <row r="464" spans="15:16" ht="17.25">
      <c r="O464" s="17" t="s">
        <v>974</v>
      </c>
      <c r="P464" s="25" t="s">
        <v>3309</v>
      </c>
    </row>
    <row r="465" spans="15:16" ht="17.25">
      <c r="O465" s="17" t="s">
        <v>975</v>
      </c>
      <c r="P465" s="25" t="s">
        <v>1409</v>
      </c>
    </row>
    <row r="466" spans="15:16" ht="18" thickBot="1">
      <c r="O466" s="21" t="s">
        <v>3310</v>
      </c>
      <c r="P466" s="26" t="s">
        <v>3311</v>
      </c>
    </row>
    <row r="467" spans="15:16" ht="17.25">
      <c r="O467" s="23" t="s">
        <v>976</v>
      </c>
      <c r="P467" s="24" t="s">
        <v>3312</v>
      </c>
    </row>
    <row r="468" spans="15:16" ht="17.25">
      <c r="O468" s="17" t="s">
        <v>977</v>
      </c>
      <c r="P468" s="25" t="s">
        <v>3313</v>
      </c>
    </row>
    <row r="469" spans="15:16" ht="17.25">
      <c r="O469" s="17" t="s">
        <v>978</v>
      </c>
      <c r="P469" s="25" t="s">
        <v>1410</v>
      </c>
    </row>
    <row r="470" spans="15:16" ht="18" thickBot="1">
      <c r="O470" s="21" t="s">
        <v>3314</v>
      </c>
      <c r="P470" s="26" t="s">
        <v>3315</v>
      </c>
    </row>
    <row r="471" spans="15:16" ht="17.25">
      <c r="O471" s="23" t="s">
        <v>563</v>
      </c>
      <c r="P471" s="24" t="s">
        <v>3316</v>
      </c>
    </row>
    <row r="472" spans="15:16" ht="17.25">
      <c r="O472" s="17" t="s">
        <v>979</v>
      </c>
      <c r="P472" s="25" t="s">
        <v>3317</v>
      </c>
    </row>
    <row r="473" spans="15:16" ht="17.25">
      <c r="O473" s="17" t="s">
        <v>980</v>
      </c>
      <c r="P473" s="25" t="s">
        <v>1411</v>
      </c>
    </row>
    <row r="474" spans="15:16" ht="17.25">
      <c r="O474" s="17" t="s">
        <v>981</v>
      </c>
      <c r="P474" s="25" t="s">
        <v>1412</v>
      </c>
    </row>
    <row r="475" spans="15:16" ht="17.25">
      <c r="O475" s="17" t="s">
        <v>982</v>
      </c>
      <c r="P475" s="25" t="s">
        <v>1413</v>
      </c>
    </row>
    <row r="476" spans="15:16" ht="17.25">
      <c r="O476" s="17" t="s">
        <v>983</v>
      </c>
      <c r="P476" s="25" t="s">
        <v>1414</v>
      </c>
    </row>
    <row r="477" spans="15:16" ht="17.25">
      <c r="O477" s="17" t="s">
        <v>984</v>
      </c>
      <c r="P477" s="25" t="s">
        <v>1415</v>
      </c>
    </row>
    <row r="478" spans="15:16" ht="18" thickBot="1">
      <c r="O478" s="21" t="s">
        <v>3318</v>
      </c>
      <c r="P478" s="26" t="s">
        <v>3319</v>
      </c>
    </row>
    <row r="479" spans="15:16" ht="17.25">
      <c r="O479" s="23" t="s">
        <v>985</v>
      </c>
      <c r="P479" s="24" t="s">
        <v>3320</v>
      </c>
    </row>
    <row r="480" spans="15:16" ht="17.25">
      <c r="O480" s="17" t="s">
        <v>564</v>
      </c>
      <c r="P480" s="25" t="s">
        <v>3321</v>
      </c>
    </row>
    <row r="481" spans="15:16" ht="17.25">
      <c r="O481" s="17" t="s">
        <v>986</v>
      </c>
      <c r="P481" s="25" t="s">
        <v>1416</v>
      </c>
    </row>
    <row r="482" spans="15:16" ht="17.25">
      <c r="O482" s="17" t="s">
        <v>987</v>
      </c>
      <c r="P482" s="25" t="s">
        <v>1417</v>
      </c>
    </row>
    <row r="483" spans="15:16" ht="18" thickBot="1">
      <c r="O483" s="21" t="s">
        <v>3322</v>
      </c>
      <c r="P483" s="26" t="s">
        <v>3323</v>
      </c>
    </row>
    <row r="484" spans="15:16" ht="17.25">
      <c r="O484" s="23" t="s">
        <v>988</v>
      </c>
      <c r="P484" s="24" t="s">
        <v>3324</v>
      </c>
    </row>
    <row r="485" spans="15:16" ht="17.25">
      <c r="O485" s="17" t="s">
        <v>989</v>
      </c>
      <c r="P485" s="25" t="s">
        <v>3325</v>
      </c>
    </row>
    <row r="486" spans="15:16" ht="17.25">
      <c r="O486" s="17" t="s">
        <v>535</v>
      </c>
      <c r="P486" s="25" t="s">
        <v>1418</v>
      </c>
    </row>
    <row r="487" spans="15:16" ht="17.25">
      <c r="O487" s="17" t="s">
        <v>990</v>
      </c>
      <c r="P487" s="25" t="s">
        <v>1419</v>
      </c>
    </row>
    <row r="488" spans="15:16" ht="17.25">
      <c r="O488" s="17" t="s">
        <v>991</v>
      </c>
      <c r="P488" s="25" t="s">
        <v>1420</v>
      </c>
    </row>
    <row r="489" spans="15:16" ht="17.25">
      <c r="O489" s="17" t="s">
        <v>992</v>
      </c>
      <c r="P489" s="25" t="s">
        <v>1421</v>
      </c>
    </row>
    <row r="490" spans="15:16" ht="17.25">
      <c r="O490" s="17" t="s">
        <v>993</v>
      </c>
      <c r="P490" s="25" t="s">
        <v>1422</v>
      </c>
    </row>
    <row r="491" spans="15:16" ht="17.25">
      <c r="O491" s="17" t="s">
        <v>994</v>
      </c>
      <c r="P491" s="25" t="s">
        <v>1423</v>
      </c>
    </row>
    <row r="492" spans="15:16" ht="17.25">
      <c r="O492" s="17" t="s">
        <v>995</v>
      </c>
      <c r="P492" s="25" t="s">
        <v>1424</v>
      </c>
    </row>
    <row r="493" spans="15:16" ht="17.25">
      <c r="O493" s="17" t="s">
        <v>996</v>
      </c>
      <c r="P493" s="25" t="s">
        <v>1425</v>
      </c>
    </row>
    <row r="494" spans="15:16" ht="17.25">
      <c r="O494" s="17" t="s">
        <v>997</v>
      </c>
      <c r="P494" s="25" t="s">
        <v>1426</v>
      </c>
    </row>
    <row r="495" spans="15:16" ht="17.25">
      <c r="O495" s="17" t="s">
        <v>998</v>
      </c>
      <c r="P495" s="25" t="s">
        <v>1427</v>
      </c>
    </row>
    <row r="496" spans="15:16" ht="17.25">
      <c r="O496" s="17" t="s">
        <v>999</v>
      </c>
      <c r="P496" s="25" t="s">
        <v>1428</v>
      </c>
    </row>
    <row r="497" spans="15:16" ht="17.25">
      <c r="O497" s="17" t="s">
        <v>1000</v>
      </c>
      <c r="P497" s="25" t="s">
        <v>1429</v>
      </c>
    </row>
    <row r="498" spans="15:16" ht="18" thickBot="1">
      <c r="O498" s="21" t="s">
        <v>3326</v>
      </c>
      <c r="P498" s="26" t="s">
        <v>3327</v>
      </c>
    </row>
    <row r="499" spans="15:16" ht="17.25">
      <c r="O499" s="23" t="s">
        <v>1001</v>
      </c>
      <c r="P499" s="24" t="s">
        <v>3328</v>
      </c>
    </row>
    <row r="500" spans="15:16" ht="17.25">
      <c r="O500" s="17" t="s">
        <v>1002</v>
      </c>
      <c r="P500" s="25" t="s">
        <v>3329</v>
      </c>
    </row>
    <row r="501" spans="15:16" ht="17.25">
      <c r="O501" s="17" t="s">
        <v>1003</v>
      </c>
      <c r="P501" s="25" t="s">
        <v>1430</v>
      </c>
    </row>
    <row r="502" spans="15:16" ht="17.25">
      <c r="O502" s="17" t="s">
        <v>1004</v>
      </c>
      <c r="P502" s="25" t="s">
        <v>1431</v>
      </c>
    </row>
    <row r="503" spans="15:16" ht="17.25">
      <c r="O503" s="17" t="s">
        <v>1005</v>
      </c>
      <c r="P503" s="25" t="s">
        <v>1432</v>
      </c>
    </row>
    <row r="504" spans="15:16" ht="17.25">
      <c r="O504" s="17" t="s">
        <v>1006</v>
      </c>
      <c r="P504" s="25" t="s">
        <v>1433</v>
      </c>
    </row>
    <row r="505" spans="15:16" ht="17.25">
      <c r="O505" s="17" t="s">
        <v>1007</v>
      </c>
      <c r="P505" s="25" t="s">
        <v>1434</v>
      </c>
    </row>
    <row r="506" spans="15:16" ht="17.25">
      <c r="O506" s="17" t="s">
        <v>1008</v>
      </c>
      <c r="P506" s="25" t="s">
        <v>1435</v>
      </c>
    </row>
    <row r="507" spans="15:16" ht="18" thickBot="1">
      <c r="O507" s="21" t="s">
        <v>3330</v>
      </c>
      <c r="P507" s="26" t="s">
        <v>3331</v>
      </c>
    </row>
    <row r="508" spans="15:16" ht="17.25">
      <c r="O508" s="23" t="s">
        <v>1009</v>
      </c>
      <c r="P508" s="24" t="s">
        <v>3332</v>
      </c>
    </row>
    <row r="509" spans="15:16" ht="17.25">
      <c r="O509" s="17" t="s">
        <v>1010</v>
      </c>
      <c r="P509" s="25" t="s">
        <v>3333</v>
      </c>
    </row>
    <row r="510" spans="15:16" ht="17.25">
      <c r="O510" s="17" t="s">
        <v>1011</v>
      </c>
      <c r="P510" s="25" t="s">
        <v>1436</v>
      </c>
    </row>
    <row r="511" spans="15:16" ht="17.25">
      <c r="O511" s="17" t="s">
        <v>1012</v>
      </c>
      <c r="P511" s="25" t="s">
        <v>1437</v>
      </c>
    </row>
    <row r="512" spans="15:16" ht="17.25">
      <c r="O512" s="17" t="s">
        <v>1013</v>
      </c>
      <c r="P512" s="25" t="s">
        <v>1438</v>
      </c>
    </row>
    <row r="513" spans="15:16" ht="17.25">
      <c r="O513" s="17" t="s">
        <v>1014</v>
      </c>
      <c r="P513" s="25" t="s">
        <v>1439</v>
      </c>
    </row>
    <row r="514" spans="15:16" ht="17.25">
      <c r="O514" s="17" t="s">
        <v>1015</v>
      </c>
      <c r="P514" s="25" t="s">
        <v>1440</v>
      </c>
    </row>
    <row r="515" spans="15:16" ht="17.25">
      <c r="O515" s="17" t="s">
        <v>1016</v>
      </c>
      <c r="P515" s="25" t="s">
        <v>1441</v>
      </c>
    </row>
    <row r="516" spans="15:16" ht="17.25">
      <c r="O516" s="17" t="s">
        <v>1017</v>
      </c>
      <c r="P516" s="25" t="s">
        <v>1442</v>
      </c>
    </row>
    <row r="517" spans="15:16" ht="17.25">
      <c r="O517" s="17" t="s">
        <v>1018</v>
      </c>
      <c r="P517" s="25" t="s">
        <v>1443</v>
      </c>
    </row>
    <row r="518" spans="15:16" ht="17.25">
      <c r="O518" s="17" t="s">
        <v>1019</v>
      </c>
      <c r="P518" s="25" t="s">
        <v>1444</v>
      </c>
    </row>
    <row r="519" spans="15:16" ht="17.25">
      <c r="O519" s="17" t="s">
        <v>1020</v>
      </c>
      <c r="P519" s="25" t="s">
        <v>1445</v>
      </c>
    </row>
    <row r="520" spans="15:16" ht="17.25">
      <c r="O520" s="17" t="s">
        <v>1021</v>
      </c>
      <c r="P520" s="25" t="s">
        <v>1446</v>
      </c>
    </row>
    <row r="521" spans="15:16" ht="17.25">
      <c r="O521" s="17" t="s">
        <v>1022</v>
      </c>
      <c r="P521" s="25" t="s">
        <v>1447</v>
      </c>
    </row>
    <row r="522" spans="15:16" ht="17.25">
      <c r="O522" s="17" t="s">
        <v>1023</v>
      </c>
      <c r="P522" s="25" t="s">
        <v>1448</v>
      </c>
    </row>
    <row r="523" spans="15:16" ht="17.25">
      <c r="O523" s="17" t="s">
        <v>1024</v>
      </c>
      <c r="P523" s="25" t="s">
        <v>1449</v>
      </c>
    </row>
    <row r="524" spans="15:16" ht="17.25">
      <c r="O524" s="17" t="s">
        <v>1025</v>
      </c>
      <c r="P524" s="25" t="s">
        <v>1450</v>
      </c>
    </row>
    <row r="525" spans="15:16" ht="17.25">
      <c r="O525" s="17" t="s">
        <v>1026</v>
      </c>
      <c r="P525" s="25" t="s">
        <v>1451</v>
      </c>
    </row>
    <row r="526" spans="15:16" ht="17.25">
      <c r="O526" s="17" t="s">
        <v>1027</v>
      </c>
      <c r="P526" s="25" t="s">
        <v>1452</v>
      </c>
    </row>
    <row r="527" spans="15:16" ht="17.25">
      <c r="O527" s="17" t="s">
        <v>1028</v>
      </c>
      <c r="P527" s="25" t="s">
        <v>1453</v>
      </c>
    </row>
    <row r="528" spans="15:16" ht="17.25">
      <c r="O528" s="17" t="s">
        <v>1029</v>
      </c>
      <c r="P528" s="25" t="s">
        <v>1454</v>
      </c>
    </row>
    <row r="529" spans="15:16" ht="17.25">
      <c r="O529" s="17" t="s">
        <v>1030</v>
      </c>
      <c r="P529" s="25" t="s">
        <v>1455</v>
      </c>
    </row>
    <row r="530" spans="15:16" ht="17.25">
      <c r="O530" s="17" t="s">
        <v>1031</v>
      </c>
      <c r="P530" s="25" t="s">
        <v>1456</v>
      </c>
    </row>
    <row r="531" spans="15:16" ht="17.25">
      <c r="O531" s="17" t="s">
        <v>1032</v>
      </c>
      <c r="P531" s="25" t="s">
        <v>1457</v>
      </c>
    </row>
    <row r="532" spans="15:16" ht="17.25">
      <c r="O532" s="17" t="s">
        <v>1033</v>
      </c>
      <c r="P532" s="25" t="s">
        <v>1458</v>
      </c>
    </row>
    <row r="533" spans="15:16" ht="17.25">
      <c r="O533" s="17" t="s">
        <v>1034</v>
      </c>
      <c r="P533" s="25" t="s">
        <v>1459</v>
      </c>
    </row>
    <row r="534" spans="15:16" ht="17.25">
      <c r="O534" s="17" t="s">
        <v>1035</v>
      </c>
      <c r="P534" s="25" t="s">
        <v>1460</v>
      </c>
    </row>
    <row r="535" spans="15:16" ht="17.25">
      <c r="O535" s="17" t="s">
        <v>1036</v>
      </c>
      <c r="P535" s="25" t="s">
        <v>1461</v>
      </c>
    </row>
    <row r="536" spans="15:16" ht="17.25">
      <c r="O536" s="17" t="s">
        <v>1037</v>
      </c>
      <c r="P536" s="25" t="s">
        <v>1462</v>
      </c>
    </row>
    <row r="537" spans="15:16" ht="17.25">
      <c r="O537" s="17" t="s">
        <v>1038</v>
      </c>
      <c r="P537" s="25" t="s">
        <v>1463</v>
      </c>
    </row>
    <row r="538" spans="15:16" ht="17.25">
      <c r="O538" s="17" t="s">
        <v>1039</v>
      </c>
      <c r="P538" s="25" t="s">
        <v>1464</v>
      </c>
    </row>
    <row r="539" spans="15:16" ht="17.25">
      <c r="O539" s="17" t="s">
        <v>1040</v>
      </c>
      <c r="P539" s="25" t="s">
        <v>1465</v>
      </c>
    </row>
    <row r="540" spans="15:16" ht="17.25">
      <c r="O540" s="17" t="s">
        <v>1041</v>
      </c>
      <c r="P540" s="25" t="s">
        <v>1466</v>
      </c>
    </row>
    <row r="541" spans="15:16" ht="17.25">
      <c r="O541" s="17" t="s">
        <v>1042</v>
      </c>
      <c r="P541" s="25" t="s">
        <v>1467</v>
      </c>
    </row>
    <row r="542" spans="15:16" ht="17.25">
      <c r="O542" s="17" t="s">
        <v>1043</v>
      </c>
      <c r="P542" s="25" t="s">
        <v>1468</v>
      </c>
    </row>
    <row r="543" spans="15:16" ht="17.25">
      <c r="O543" s="17" t="s">
        <v>1044</v>
      </c>
      <c r="P543" s="25" t="s">
        <v>1469</v>
      </c>
    </row>
    <row r="544" spans="15:16" ht="17.25">
      <c r="O544" s="17" t="s">
        <v>1045</v>
      </c>
      <c r="P544" s="25" t="s">
        <v>1470</v>
      </c>
    </row>
    <row r="545" spans="15:16" ht="17.25">
      <c r="O545" s="17" t="s">
        <v>1046</v>
      </c>
      <c r="P545" s="25" t="s">
        <v>1471</v>
      </c>
    </row>
    <row r="546" spans="15:16" ht="17.25">
      <c r="O546" s="17" t="s">
        <v>1047</v>
      </c>
      <c r="P546" s="25" t="s">
        <v>1472</v>
      </c>
    </row>
    <row r="547" spans="15:16" ht="18" thickBot="1">
      <c r="O547" s="21" t="s">
        <v>3334</v>
      </c>
      <c r="P547" s="26" t="s">
        <v>3335</v>
      </c>
    </row>
    <row r="548" spans="15:16" ht="17.25">
      <c r="O548" s="23" t="s">
        <v>1048</v>
      </c>
      <c r="P548" s="24" t="s">
        <v>3336</v>
      </c>
    </row>
    <row r="549" spans="15:16" ht="17.25">
      <c r="O549" s="17" t="s">
        <v>1049</v>
      </c>
      <c r="P549" s="25" t="s">
        <v>3337</v>
      </c>
    </row>
    <row r="550" spans="15:16" ht="17.25">
      <c r="O550" s="17" t="s">
        <v>1050</v>
      </c>
      <c r="P550" s="25" t="s">
        <v>1473</v>
      </c>
    </row>
    <row r="551" spans="15:16" ht="17.25">
      <c r="O551" s="17" t="s">
        <v>1051</v>
      </c>
      <c r="P551" s="25" t="s">
        <v>1474</v>
      </c>
    </row>
    <row r="552" spans="15:16" ht="17.25">
      <c r="O552" s="17" t="s">
        <v>1052</v>
      </c>
      <c r="P552" s="25" t="s">
        <v>1475</v>
      </c>
    </row>
    <row r="553" spans="15:16" ht="17.25">
      <c r="O553" s="17" t="s">
        <v>1053</v>
      </c>
      <c r="P553" s="25" t="s">
        <v>1476</v>
      </c>
    </row>
    <row r="554" spans="15:16" ht="17.25">
      <c r="O554" s="17" t="s">
        <v>1054</v>
      </c>
      <c r="P554" s="25" t="s">
        <v>1477</v>
      </c>
    </row>
    <row r="555" spans="15:16" ht="17.25">
      <c r="O555" s="17" t="s">
        <v>1055</v>
      </c>
      <c r="P555" s="25" t="s">
        <v>1478</v>
      </c>
    </row>
    <row r="556" spans="15:16" ht="17.25">
      <c r="O556" s="17" t="s">
        <v>1056</v>
      </c>
      <c r="P556" s="25" t="s">
        <v>1479</v>
      </c>
    </row>
    <row r="557" spans="15:16" ht="17.25">
      <c r="O557" s="17" t="s">
        <v>1057</v>
      </c>
      <c r="P557" s="25" t="s">
        <v>1480</v>
      </c>
    </row>
    <row r="558" spans="15:16" ht="18" thickBot="1">
      <c r="O558" s="21" t="s">
        <v>3338</v>
      </c>
      <c r="P558" s="26" t="s">
        <v>3339</v>
      </c>
    </row>
    <row r="559" spans="15:16" ht="17.25">
      <c r="O559" s="23" t="s">
        <v>1058</v>
      </c>
      <c r="P559" s="24" t="s">
        <v>3340</v>
      </c>
    </row>
    <row r="560" spans="15:16" ht="17.25">
      <c r="O560" s="17" t="s">
        <v>1059</v>
      </c>
      <c r="P560" s="25" t="s">
        <v>3341</v>
      </c>
    </row>
    <row r="561" spans="15:16" ht="17.25">
      <c r="O561" s="17" t="s">
        <v>1060</v>
      </c>
      <c r="P561" s="25" t="s">
        <v>1481</v>
      </c>
    </row>
    <row r="562" spans="15:16" ht="17.25">
      <c r="O562" s="17" t="s">
        <v>1061</v>
      </c>
      <c r="P562" s="25" t="s">
        <v>1482</v>
      </c>
    </row>
    <row r="563" spans="15:16" ht="17.25">
      <c r="O563" s="17" t="s">
        <v>1062</v>
      </c>
      <c r="P563" s="25" t="s">
        <v>1483</v>
      </c>
    </row>
    <row r="564" spans="15:16" ht="17.25">
      <c r="O564" s="17" t="s">
        <v>1063</v>
      </c>
      <c r="P564" s="25" t="s">
        <v>1484</v>
      </c>
    </row>
    <row r="565" spans="15:16" ht="17.25">
      <c r="O565" s="17" t="s">
        <v>1064</v>
      </c>
      <c r="P565" s="25" t="s">
        <v>1485</v>
      </c>
    </row>
    <row r="566" spans="15:16" ht="17.25">
      <c r="O566" s="17" t="s">
        <v>534</v>
      </c>
      <c r="P566" s="25" t="s">
        <v>1486</v>
      </c>
    </row>
    <row r="567" spans="15:16" ht="17.25">
      <c r="O567" s="17" t="s">
        <v>1065</v>
      </c>
      <c r="P567" s="25" t="s">
        <v>1487</v>
      </c>
    </row>
    <row r="568" spans="15:16" ht="18" thickBot="1">
      <c r="O568" s="21" t="s">
        <v>3342</v>
      </c>
      <c r="P568" s="26" t="s">
        <v>3343</v>
      </c>
    </row>
  </sheetData>
  <phoneticPr fontId="2"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9"/>
  <sheetViews>
    <sheetView workbookViewId="0">
      <selection activeCell="P15" sqref="P15"/>
    </sheetView>
  </sheetViews>
  <sheetFormatPr defaultColWidth="8.7109375" defaultRowHeight="15"/>
  <cols>
    <col min="43" max="43" width="24" customWidth="1"/>
  </cols>
  <sheetData>
    <row r="1" spans="1:67" s="45" customFormat="1">
      <c r="A1" s="36" t="s">
        <v>0</v>
      </c>
      <c r="B1" s="36" t="s">
        <v>1</v>
      </c>
      <c r="C1" s="37" t="s">
        <v>2</v>
      </c>
      <c r="D1" s="37" t="s">
        <v>2714</v>
      </c>
      <c r="E1" s="36" t="s">
        <v>3</v>
      </c>
      <c r="F1" s="36" t="s">
        <v>4</v>
      </c>
      <c r="G1" s="36" t="s">
        <v>5</v>
      </c>
      <c r="H1" s="41" t="s">
        <v>6</v>
      </c>
      <c r="I1" s="36" t="s">
        <v>7</v>
      </c>
      <c r="J1" s="36" t="s">
        <v>537</v>
      </c>
      <c r="K1" s="36" t="s">
        <v>538</v>
      </c>
      <c r="L1" s="36" t="s">
        <v>2715</v>
      </c>
      <c r="M1" s="36" t="s">
        <v>2716</v>
      </c>
      <c r="N1" s="36" t="s">
        <v>8</v>
      </c>
      <c r="O1" s="36" t="s">
        <v>541</v>
      </c>
      <c r="P1" s="37" t="s">
        <v>2717</v>
      </c>
      <c r="Q1" s="36" t="s">
        <v>542</v>
      </c>
      <c r="R1" s="37" t="s">
        <v>2718</v>
      </c>
      <c r="S1" s="37" t="s">
        <v>2719</v>
      </c>
      <c r="T1" s="37" t="s">
        <v>2720</v>
      </c>
      <c r="U1" s="37" t="s">
        <v>9</v>
      </c>
      <c r="V1" s="37" t="s">
        <v>18</v>
      </c>
      <c r="W1" s="37" t="s">
        <v>3344</v>
      </c>
      <c r="X1" s="42" t="s">
        <v>2721</v>
      </c>
      <c r="Y1" s="42" t="s">
        <v>2722</v>
      </c>
      <c r="Z1" s="42" t="s">
        <v>2723</v>
      </c>
      <c r="AA1" s="42" t="s">
        <v>1652</v>
      </c>
      <c r="AB1" s="42" t="s">
        <v>1653</v>
      </c>
      <c r="AC1" s="42" t="s">
        <v>2724</v>
      </c>
      <c r="AD1" s="42" t="s">
        <v>2725</v>
      </c>
      <c r="AE1" s="42" t="s">
        <v>2726</v>
      </c>
      <c r="AF1" s="42" t="s">
        <v>2666</v>
      </c>
      <c r="AG1" s="42" t="s">
        <v>2667</v>
      </c>
      <c r="AH1" s="42" t="s">
        <v>2727</v>
      </c>
      <c r="AI1" s="42" t="s">
        <v>2728</v>
      </c>
      <c r="AJ1" s="42" t="s">
        <v>2729</v>
      </c>
      <c r="AK1" s="42" t="s">
        <v>2668</v>
      </c>
      <c r="AL1" s="42" t="s">
        <v>2669</v>
      </c>
      <c r="AM1" s="42" t="s">
        <v>2730</v>
      </c>
      <c r="AN1" s="42" t="s">
        <v>2731</v>
      </c>
      <c r="AO1" s="42" t="s">
        <v>2732</v>
      </c>
      <c r="AP1" s="42" t="s">
        <v>2670</v>
      </c>
      <c r="AQ1" s="42" t="s">
        <v>2671</v>
      </c>
      <c r="AR1" s="37" t="s">
        <v>1694</v>
      </c>
      <c r="AS1" s="37" t="s">
        <v>1695</v>
      </c>
      <c r="AT1" s="37" t="s">
        <v>1696</v>
      </c>
      <c r="AU1" s="37" t="s">
        <v>1697</v>
      </c>
      <c r="AV1" s="37" t="s">
        <v>1660</v>
      </c>
      <c r="AW1" s="43" t="s">
        <v>19</v>
      </c>
      <c r="AX1" s="43" t="s">
        <v>20</v>
      </c>
      <c r="AY1" s="43" t="s">
        <v>21</v>
      </c>
      <c r="AZ1" s="43" t="s">
        <v>22</v>
      </c>
      <c r="BA1" s="43" t="s">
        <v>1661</v>
      </c>
      <c r="BB1" s="43" t="s">
        <v>23</v>
      </c>
      <c r="BC1" s="43" t="s">
        <v>24</v>
      </c>
      <c r="BD1" s="43" t="s">
        <v>25</v>
      </c>
      <c r="BE1" s="43" t="s">
        <v>26</v>
      </c>
      <c r="BF1" s="43" t="s">
        <v>1662</v>
      </c>
      <c r="BG1" s="43" t="s">
        <v>27</v>
      </c>
      <c r="BH1" s="43" t="s">
        <v>28</v>
      </c>
      <c r="BI1" s="43" t="s">
        <v>29</v>
      </c>
      <c r="BJ1" s="43" t="s">
        <v>30</v>
      </c>
      <c r="BK1" s="43" t="s">
        <v>1663</v>
      </c>
      <c r="BL1" s="44" t="s">
        <v>2733</v>
      </c>
      <c r="BM1" s="44" t="s">
        <v>2734</v>
      </c>
      <c r="BN1" s="44" t="s">
        <v>2735</v>
      </c>
      <c r="BO1" s="44" t="s">
        <v>2736</v>
      </c>
    </row>
    <row r="2" spans="1:67">
      <c r="A2" t="s">
        <v>1706</v>
      </c>
      <c r="B2" t="s">
        <v>1707</v>
      </c>
      <c r="C2" t="s">
        <v>2519</v>
      </c>
      <c r="D2" t="s">
        <v>1698</v>
      </c>
      <c r="E2" t="s">
        <v>2737</v>
      </c>
      <c r="F2" t="s">
        <v>1708</v>
      </c>
      <c r="G2" t="s">
        <v>552</v>
      </c>
      <c r="H2" t="s">
        <v>1668</v>
      </c>
      <c r="I2" t="s">
        <v>1831</v>
      </c>
      <c r="J2" t="s">
        <v>1832</v>
      </c>
      <c r="K2" t="s">
        <v>2737</v>
      </c>
      <c r="L2" t="s">
        <v>2737</v>
      </c>
      <c r="M2" t="s">
        <v>2737</v>
      </c>
      <c r="N2" t="s">
        <v>1833</v>
      </c>
      <c r="O2" t="s">
        <v>2737</v>
      </c>
      <c r="P2" t="s">
        <v>2520</v>
      </c>
      <c r="Q2" t="s">
        <v>78</v>
      </c>
      <c r="R2" t="s">
        <v>3346</v>
      </c>
      <c r="S2" t="s">
        <v>3347</v>
      </c>
      <c r="T2" t="s">
        <v>2521</v>
      </c>
      <c r="U2" t="s">
        <v>3348</v>
      </c>
      <c r="V2" t="s">
        <v>520</v>
      </c>
      <c r="W2" t="s">
        <v>2737</v>
      </c>
      <c r="X2">
        <v>1994</v>
      </c>
      <c r="Y2">
        <v>1989</v>
      </c>
      <c r="Z2">
        <v>1987</v>
      </c>
      <c r="AA2" t="s">
        <v>2737</v>
      </c>
      <c r="AB2" t="s">
        <v>2737</v>
      </c>
      <c r="AC2" t="s">
        <v>520</v>
      </c>
      <c r="AD2" t="s">
        <v>519</v>
      </c>
      <c r="AE2" t="s">
        <v>518</v>
      </c>
      <c r="AF2" t="s">
        <v>2737</v>
      </c>
      <c r="AG2" t="s">
        <v>2737</v>
      </c>
      <c r="AH2" t="s">
        <v>2103</v>
      </c>
      <c r="AI2" t="s">
        <v>2103</v>
      </c>
      <c r="AJ2" t="s">
        <v>2104</v>
      </c>
      <c r="AK2" t="s">
        <v>2737</v>
      </c>
      <c r="AL2" t="s">
        <v>2737</v>
      </c>
      <c r="AM2" t="s">
        <v>552</v>
      </c>
      <c r="AN2" t="s">
        <v>552</v>
      </c>
      <c r="AO2" t="s">
        <v>552</v>
      </c>
      <c r="AP2" t="s">
        <v>2737</v>
      </c>
      <c r="AQ2" t="s">
        <v>2737</v>
      </c>
      <c r="AR2" t="s">
        <v>2239</v>
      </c>
      <c r="AS2" t="s">
        <v>2240</v>
      </c>
      <c r="AT2" t="s">
        <v>1681</v>
      </c>
      <c r="AU2" t="s">
        <v>1682</v>
      </c>
      <c r="AV2" t="s">
        <v>2737</v>
      </c>
      <c r="AW2" t="s">
        <v>2345</v>
      </c>
      <c r="AX2" t="s">
        <v>1757</v>
      </c>
      <c r="AY2" t="s">
        <v>1757</v>
      </c>
      <c r="AZ2" t="s">
        <v>2346</v>
      </c>
      <c r="BA2" t="s">
        <v>2737</v>
      </c>
      <c r="BB2" t="s">
        <v>2435</v>
      </c>
      <c r="BC2" t="s">
        <v>1668</v>
      </c>
      <c r="BD2" t="s">
        <v>1669</v>
      </c>
      <c r="BE2" t="s">
        <v>1669</v>
      </c>
      <c r="BF2" t="s">
        <v>2737</v>
      </c>
      <c r="BG2" t="s">
        <v>2737</v>
      </c>
      <c r="BH2" t="s">
        <v>2737</v>
      </c>
      <c r="BI2" t="s">
        <v>2737</v>
      </c>
      <c r="BJ2" t="s">
        <v>2737</v>
      </c>
      <c r="BK2" t="s">
        <v>2737</v>
      </c>
      <c r="BL2" t="s">
        <v>2522</v>
      </c>
      <c r="BM2" t="s">
        <v>2523</v>
      </c>
      <c r="BN2" t="s">
        <v>2737</v>
      </c>
      <c r="BO2" t="s">
        <v>2524</v>
      </c>
    </row>
    <row r="3" spans="1:67">
      <c r="A3" t="s">
        <v>1709</v>
      </c>
      <c r="B3" t="s">
        <v>1710</v>
      </c>
      <c r="C3" t="s">
        <v>2519</v>
      </c>
      <c r="D3" t="s">
        <v>1698</v>
      </c>
      <c r="E3">
        <v>1937</v>
      </c>
      <c r="F3" t="s">
        <v>1711</v>
      </c>
      <c r="G3" t="s">
        <v>1834</v>
      </c>
      <c r="H3" t="s">
        <v>1835</v>
      </c>
      <c r="I3" t="s">
        <v>1836</v>
      </c>
      <c r="J3" t="s">
        <v>1837</v>
      </c>
      <c r="K3" t="s">
        <v>1838</v>
      </c>
      <c r="L3" t="s">
        <v>1839</v>
      </c>
      <c r="M3" t="s">
        <v>1840</v>
      </c>
      <c r="N3" t="s">
        <v>1841</v>
      </c>
      <c r="O3" t="s">
        <v>78</v>
      </c>
      <c r="P3" t="s">
        <v>2520</v>
      </c>
      <c r="Q3" t="s">
        <v>78</v>
      </c>
      <c r="R3" t="s">
        <v>3349</v>
      </c>
      <c r="S3" t="s">
        <v>3350</v>
      </c>
      <c r="T3" t="s">
        <v>2525</v>
      </c>
      <c r="U3" t="s">
        <v>3351</v>
      </c>
      <c r="V3" t="s">
        <v>520</v>
      </c>
      <c r="W3" t="s">
        <v>2737</v>
      </c>
      <c r="X3">
        <v>1960</v>
      </c>
      <c r="Y3">
        <v>1964</v>
      </c>
      <c r="Z3" t="s">
        <v>2737</v>
      </c>
      <c r="AA3" t="s">
        <v>2737</v>
      </c>
      <c r="AB3" t="s">
        <v>2737</v>
      </c>
      <c r="AC3" t="s">
        <v>518</v>
      </c>
      <c r="AD3" t="s">
        <v>520</v>
      </c>
      <c r="AE3" t="s">
        <v>2737</v>
      </c>
      <c r="AF3" t="s">
        <v>2737</v>
      </c>
      <c r="AG3" t="s">
        <v>2737</v>
      </c>
      <c r="AH3" t="s">
        <v>2105</v>
      </c>
      <c r="AI3" t="s">
        <v>2106</v>
      </c>
      <c r="AJ3" t="s">
        <v>2737</v>
      </c>
      <c r="AK3" t="s">
        <v>2737</v>
      </c>
      <c r="AL3" t="s">
        <v>2737</v>
      </c>
      <c r="AM3" t="s">
        <v>558</v>
      </c>
      <c r="AN3" t="s">
        <v>2184</v>
      </c>
      <c r="AO3" t="s">
        <v>2737</v>
      </c>
      <c r="AP3" t="s">
        <v>2737</v>
      </c>
      <c r="AQ3" t="s">
        <v>2737</v>
      </c>
      <c r="AR3" t="s">
        <v>2241</v>
      </c>
      <c r="AS3" t="s">
        <v>2242</v>
      </c>
      <c r="AT3" t="s">
        <v>2243</v>
      </c>
      <c r="AU3">
        <v>1997</v>
      </c>
      <c r="AV3" t="s">
        <v>2737</v>
      </c>
      <c r="AW3" t="s">
        <v>2347</v>
      </c>
      <c r="AX3" t="s">
        <v>2348</v>
      </c>
      <c r="AY3" t="s">
        <v>1711</v>
      </c>
      <c r="AZ3" t="s">
        <v>2349</v>
      </c>
      <c r="BA3" t="s">
        <v>2737</v>
      </c>
      <c r="BB3" t="s">
        <v>2436</v>
      </c>
      <c r="BC3" t="s">
        <v>2437</v>
      </c>
      <c r="BD3" t="s">
        <v>1859</v>
      </c>
      <c r="BE3" t="s">
        <v>2438</v>
      </c>
      <c r="BF3" t="s">
        <v>2737</v>
      </c>
      <c r="BG3" t="s">
        <v>2737</v>
      </c>
      <c r="BH3" t="s">
        <v>2737</v>
      </c>
      <c r="BI3" t="s">
        <v>2737</v>
      </c>
      <c r="BJ3" t="s">
        <v>2737</v>
      </c>
      <c r="BK3" t="s">
        <v>2737</v>
      </c>
      <c r="BL3" t="s">
        <v>2737</v>
      </c>
      <c r="BM3" t="s">
        <v>2526</v>
      </c>
      <c r="BN3" t="s">
        <v>2737</v>
      </c>
      <c r="BO3" t="s">
        <v>2527</v>
      </c>
    </row>
    <row r="4" spans="1:67">
      <c r="A4" t="s">
        <v>1712</v>
      </c>
      <c r="B4" t="s">
        <v>1713</v>
      </c>
      <c r="C4" t="s">
        <v>2519</v>
      </c>
      <c r="D4" t="s">
        <v>1698</v>
      </c>
      <c r="E4" t="s">
        <v>2737</v>
      </c>
      <c r="F4" t="s">
        <v>1714</v>
      </c>
      <c r="G4" t="s">
        <v>1842</v>
      </c>
      <c r="H4" t="s">
        <v>1669</v>
      </c>
      <c r="I4" t="s">
        <v>1843</v>
      </c>
      <c r="J4" t="s">
        <v>2737</v>
      </c>
      <c r="K4" t="s">
        <v>2737</v>
      </c>
      <c r="L4" t="s">
        <v>2737</v>
      </c>
      <c r="M4" t="s">
        <v>2737</v>
      </c>
      <c r="N4" t="s">
        <v>1844</v>
      </c>
      <c r="O4" t="s">
        <v>2737</v>
      </c>
      <c r="P4" t="s">
        <v>2520</v>
      </c>
      <c r="Q4" t="s">
        <v>78</v>
      </c>
      <c r="R4" t="s">
        <v>3346</v>
      </c>
      <c r="S4" t="s">
        <v>3352</v>
      </c>
      <c r="T4" t="s">
        <v>2521</v>
      </c>
      <c r="U4" t="s">
        <v>3348</v>
      </c>
      <c r="V4" t="s">
        <v>520</v>
      </c>
      <c r="W4" t="s">
        <v>2737</v>
      </c>
      <c r="X4" t="s">
        <v>2737</v>
      </c>
      <c r="Y4">
        <v>1997</v>
      </c>
      <c r="Z4" t="s">
        <v>2737</v>
      </c>
      <c r="AA4" t="s">
        <v>2737</v>
      </c>
      <c r="AB4" t="s">
        <v>2737</v>
      </c>
      <c r="AC4" t="s">
        <v>518</v>
      </c>
      <c r="AD4" t="s">
        <v>520</v>
      </c>
      <c r="AE4" t="s">
        <v>2737</v>
      </c>
      <c r="AF4" t="s">
        <v>2737</v>
      </c>
      <c r="AG4" t="s">
        <v>2737</v>
      </c>
      <c r="AH4" t="s">
        <v>2107</v>
      </c>
      <c r="AI4" t="s">
        <v>2108</v>
      </c>
      <c r="AJ4" t="s">
        <v>2737</v>
      </c>
      <c r="AK4" t="s">
        <v>2737</v>
      </c>
      <c r="AL4" t="s">
        <v>2737</v>
      </c>
      <c r="AM4" t="s">
        <v>2737</v>
      </c>
      <c r="AN4" t="s">
        <v>552</v>
      </c>
      <c r="AO4" t="s">
        <v>552</v>
      </c>
      <c r="AP4" t="s">
        <v>2737</v>
      </c>
      <c r="AQ4" t="s">
        <v>2737</v>
      </c>
      <c r="AR4">
        <v>2002</v>
      </c>
      <c r="AS4" t="s">
        <v>2240</v>
      </c>
      <c r="AT4" t="s">
        <v>2244</v>
      </c>
      <c r="AU4" t="s">
        <v>2737</v>
      </c>
      <c r="AV4" t="s">
        <v>2737</v>
      </c>
      <c r="AW4" t="s">
        <v>2350</v>
      </c>
      <c r="AX4" t="s">
        <v>1714</v>
      </c>
      <c r="AY4" t="s">
        <v>1714</v>
      </c>
      <c r="AZ4" t="s">
        <v>2737</v>
      </c>
      <c r="BA4" t="s">
        <v>2737</v>
      </c>
      <c r="BB4" t="s">
        <v>1669</v>
      </c>
      <c r="BC4" t="s">
        <v>1668</v>
      </c>
      <c r="BD4" t="s">
        <v>2439</v>
      </c>
      <c r="BE4" t="s">
        <v>2737</v>
      </c>
      <c r="BF4" t="s">
        <v>2737</v>
      </c>
      <c r="BG4" t="s">
        <v>2737</v>
      </c>
      <c r="BH4" t="s">
        <v>2737</v>
      </c>
      <c r="BI4" t="s">
        <v>2737</v>
      </c>
      <c r="BJ4" t="s">
        <v>2737</v>
      </c>
      <c r="BK4" t="s">
        <v>2737</v>
      </c>
      <c r="BL4" t="s">
        <v>2528</v>
      </c>
      <c r="BM4" t="s">
        <v>2737</v>
      </c>
      <c r="BN4" t="s">
        <v>2737</v>
      </c>
      <c r="BO4" t="s">
        <v>2529</v>
      </c>
    </row>
    <row r="5" spans="1:67">
      <c r="A5" t="s">
        <v>1715</v>
      </c>
      <c r="B5" t="s">
        <v>1716</v>
      </c>
      <c r="C5" t="s">
        <v>2519</v>
      </c>
      <c r="D5" t="s">
        <v>1698</v>
      </c>
      <c r="E5">
        <v>1935</v>
      </c>
      <c r="F5" t="s">
        <v>1708</v>
      </c>
      <c r="G5" t="s">
        <v>553</v>
      </c>
      <c r="H5" t="s">
        <v>1845</v>
      </c>
      <c r="I5" t="s">
        <v>1846</v>
      </c>
      <c r="J5" t="s">
        <v>1847</v>
      </c>
      <c r="K5" t="s">
        <v>1848</v>
      </c>
      <c r="L5" t="s">
        <v>1849</v>
      </c>
      <c r="M5" t="s">
        <v>2737</v>
      </c>
      <c r="N5" t="s">
        <v>1850</v>
      </c>
      <c r="O5" t="s">
        <v>78</v>
      </c>
      <c r="P5" t="s">
        <v>2520</v>
      </c>
      <c r="Q5" t="s">
        <v>78</v>
      </c>
      <c r="R5" t="s">
        <v>3353</v>
      </c>
      <c r="S5" t="s">
        <v>3354</v>
      </c>
      <c r="T5" t="s">
        <v>1703</v>
      </c>
      <c r="U5" t="s">
        <v>1161</v>
      </c>
      <c r="V5" t="s">
        <v>520</v>
      </c>
      <c r="W5" t="s">
        <v>2034</v>
      </c>
      <c r="X5">
        <v>1959</v>
      </c>
      <c r="Y5">
        <v>1960</v>
      </c>
      <c r="Z5">
        <v>1962</v>
      </c>
      <c r="AA5" t="s">
        <v>2737</v>
      </c>
      <c r="AB5" t="s">
        <v>2737</v>
      </c>
      <c r="AC5" t="s">
        <v>518</v>
      </c>
      <c r="AD5" t="s">
        <v>519</v>
      </c>
      <c r="AE5" t="s">
        <v>520</v>
      </c>
      <c r="AF5" t="s">
        <v>2737</v>
      </c>
      <c r="AG5" t="s">
        <v>2737</v>
      </c>
      <c r="AH5" t="s">
        <v>2104</v>
      </c>
      <c r="AI5" t="s">
        <v>2104</v>
      </c>
      <c r="AJ5" t="s">
        <v>2109</v>
      </c>
      <c r="AK5" t="s">
        <v>2737</v>
      </c>
      <c r="AL5" t="s">
        <v>2737</v>
      </c>
      <c r="AM5" t="s">
        <v>552</v>
      </c>
      <c r="AN5" t="s">
        <v>1503</v>
      </c>
      <c r="AO5" t="s">
        <v>1503</v>
      </c>
      <c r="AP5" t="s">
        <v>2737</v>
      </c>
      <c r="AQ5" t="s">
        <v>2737</v>
      </c>
      <c r="AR5" t="s">
        <v>2245</v>
      </c>
      <c r="AS5" t="s">
        <v>2246</v>
      </c>
      <c r="AT5" t="s">
        <v>2247</v>
      </c>
      <c r="AU5" t="s">
        <v>2248</v>
      </c>
      <c r="AV5" t="s">
        <v>2737</v>
      </c>
      <c r="AW5" t="s">
        <v>1757</v>
      </c>
      <c r="AX5" t="s">
        <v>1757</v>
      </c>
      <c r="AY5" t="s">
        <v>2351</v>
      </c>
      <c r="AZ5" t="s">
        <v>1757</v>
      </c>
      <c r="BA5" t="s">
        <v>2737</v>
      </c>
      <c r="BB5" t="s">
        <v>1859</v>
      </c>
      <c r="BC5" t="s">
        <v>1845</v>
      </c>
      <c r="BD5" t="s">
        <v>2440</v>
      </c>
      <c r="BE5" t="s">
        <v>2441</v>
      </c>
      <c r="BF5" t="s">
        <v>2737</v>
      </c>
      <c r="BG5" t="s">
        <v>2737</v>
      </c>
      <c r="BH5" t="s">
        <v>2737</v>
      </c>
      <c r="BI5" t="s">
        <v>2737</v>
      </c>
      <c r="BJ5" t="s">
        <v>2737</v>
      </c>
      <c r="BK5" t="s">
        <v>2737</v>
      </c>
      <c r="BL5" t="s">
        <v>2530</v>
      </c>
      <c r="BM5" t="s">
        <v>2531</v>
      </c>
      <c r="BN5" t="s">
        <v>2737</v>
      </c>
      <c r="BO5" t="s">
        <v>2532</v>
      </c>
    </row>
    <row r="6" spans="1:67">
      <c r="A6" t="s">
        <v>1717</v>
      </c>
      <c r="B6" t="s">
        <v>1718</v>
      </c>
      <c r="C6" t="s">
        <v>2519</v>
      </c>
      <c r="D6" t="s">
        <v>1698</v>
      </c>
      <c r="E6">
        <v>1961</v>
      </c>
      <c r="F6" t="s">
        <v>1719</v>
      </c>
      <c r="G6" t="s">
        <v>1670</v>
      </c>
      <c r="H6" t="s">
        <v>1851</v>
      </c>
      <c r="I6" t="s">
        <v>1852</v>
      </c>
      <c r="J6" t="s">
        <v>2737</v>
      </c>
      <c r="K6" t="s">
        <v>1853</v>
      </c>
      <c r="L6" t="s">
        <v>2737</v>
      </c>
      <c r="M6" t="s">
        <v>2737</v>
      </c>
      <c r="N6" t="s">
        <v>1854</v>
      </c>
      <c r="O6" t="s">
        <v>78</v>
      </c>
      <c r="P6" t="s">
        <v>2520</v>
      </c>
      <c r="Q6" t="s">
        <v>78</v>
      </c>
      <c r="R6" t="s">
        <v>3355</v>
      </c>
      <c r="S6" t="s">
        <v>3356</v>
      </c>
      <c r="T6" t="s">
        <v>1699</v>
      </c>
      <c r="U6" t="s">
        <v>3357</v>
      </c>
      <c r="V6" t="s">
        <v>520</v>
      </c>
      <c r="W6" t="s">
        <v>2035</v>
      </c>
      <c r="X6" t="s">
        <v>2056</v>
      </c>
      <c r="Y6" t="s">
        <v>1672</v>
      </c>
      <c r="Z6" t="s">
        <v>2057</v>
      </c>
      <c r="AA6" t="s">
        <v>2737</v>
      </c>
      <c r="AB6" t="s">
        <v>2737</v>
      </c>
      <c r="AC6" t="s">
        <v>520</v>
      </c>
      <c r="AD6" t="s">
        <v>519</v>
      </c>
      <c r="AE6" t="s">
        <v>518</v>
      </c>
      <c r="AF6" t="s">
        <v>2737</v>
      </c>
      <c r="AG6" t="s">
        <v>2737</v>
      </c>
      <c r="AH6" t="s">
        <v>1807</v>
      </c>
      <c r="AI6" t="s">
        <v>1807</v>
      </c>
      <c r="AJ6" t="s">
        <v>2110</v>
      </c>
      <c r="AK6" t="s">
        <v>2737</v>
      </c>
      <c r="AL6" t="s">
        <v>2737</v>
      </c>
      <c r="AM6" t="s">
        <v>2185</v>
      </c>
      <c r="AN6" t="s">
        <v>2186</v>
      </c>
      <c r="AO6" t="s">
        <v>2186</v>
      </c>
      <c r="AP6" t="s">
        <v>2737</v>
      </c>
      <c r="AQ6" t="s">
        <v>2737</v>
      </c>
      <c r="AR6" t="s">
        <v>2249</v>
      </c>
      <c r="AS6" t="s">
        <v>2250</v>
      </c>
      <c r="AT6" t="s">
        <v>2251</v>
      </c>
      <c r="AU6" t="s">
        <v>2252</v>
      </c>
      <c r="AV6" t="s">
        <v>2737</v>
      </c>
      <c r="AW6" t="s">
        <v>2352</v>
      </c>
      <c r="AX6" t="s">
        <v>1807</v>
      </c>
      <c r="AY6" t="s">
        <v>1807</v>
      </c>
      <c r="AZ6" t="s">
        <v>1768</v>
      </c>
      <c r="BA6" t="s">
        <v>2737</v>
      </c>
      <c r="BB6" t="s">
        <v>2442</v>
      </c>
      <c r="BC6" t="s">
        <v>2443</v>
      </c>
      <c r="BD6" t="s">
        <v>2444</v>
      </c>
      <c r="BE6" t="s">
        <v>2445</v>
      </c>
      <c r="BF6" t="s">
        <v>2737</v>
      </c>
      <c r="BG6" t="s">
        <v>2737</v>
      </c>
      <c r="BH6" t="s">
        <v>2737</v>
      </c>
      <c r="BI6" t="s">
        <v>2737</v>
      </c>
      <c r="BJ6" t="s">
        <v>2737</v>
      </c>
      <c r="BK6" t="s">
        <v>2737</v>
      </c>
      <c r="BL6" t="s">
        <v>2533</v>
      </c>
      <c r="BM6" t="s">
        <v>2534</v>
      </c>
      <c r="BN6" t="s">
        <v>2737</v>
      </c>
      <c r="BO6" t="s">
        <v>2737</v>
      </c>
    </row>
    <row r="7" spans="1:67">
      <c r="A7" t="s">
        <v>1720</v>
      </c>
      <c r="B7" t="s">
        <v>1721</v>
      </c>
      <c r="C7" t="s">
        <v>2519</v>
      </c>
      <c r="D7" t="s">
        <v>1698</v>
      </c>
      <c r="E7" t="s">
        <v>2737</v>
      </c>
      <c r="F7" t="s">
        <v>1722</v>
      </c>
      <c r="G7" t="s">
        <v>1855</v>
      </c>
      <c r="H7" t="s">
        <v>1668</v>
      </c>
      <c r="I7" t="s">
        <v>1856</v>
      </c>
      <c r="J7" t="s">
        <v>2737</v>
      </c>
      <c r="K7" t="s">
        <v>2737</v>
      </c>
      <c r="L7" t="s">
        <v>2737</v>
      </c>
      <c r="M7" t="s">
        <v>2737</v>
      </c>
      <c r="N7" t="s">
        <v>1857</v>
      </c>
      <c r="O7" t="s">
        <v>2737</v>
      </c>
      <c r="P7" t="s">
        <v>2520</v>
      </c>
      <c r="Q7" t="s">
        <v>78</v>
      </c>
      <c r="R7" t="s">
        <v>3346</v>
      </c>
      <c r="S7" t="s">
        <v>3352</v>
      </c>
      <c r="T7" t="s">
        <v>2521</v>
      </c>
      <c r="U7" t="s">
        <v>1113</v>
      </c>
      <c r="V7" t="s">
        <v>520</v>
      </c>
      <c r="W7" t="s">
        <v>2036</v>
      </c>
      <c r="X7">
        <v>1996</v>
      </c>
      <c r="Y7">
        <v>1987</v>
      </c>
      <c r="Z7">
        <v>1985</v>
      </c>
      <c r="AA7" t="s">
        <v>2737</v>
      </c>
      <c r="AB7" t="s">
        <v>2737</v>
      </c>
      <c r="AC7" t="s">
        <v>520</v>
      </c>
      <c r="AD7" t="s">
        <v>519</v>
      </c>
      <c r="AE7" t="s">
        <v>518</v>
      </c>
      <c r="AF7" t="s">
        <v>2737</v>
      </c>
      <c r="AG7" t="s">
        <v>2737</v>
      </c>
      <c r="AH7" t="s">
        <v>2111</v>
      </c>
      <c r="AI7" t="s">
        <v>2112</v>
      </c>
      <c r="AJ7" t="s">
        <v>2112</v>
      </c>
      <c r="AK7" t="s">
        <v>2737</v>
      </c>
      <c r="AL7" t="s">
        <v>2737</v>
      </c>
      <c r="AM7" t="s">
        <v>552</v>
      </c>
      <c r="AN7" t="s">
        <v>552</v>
      </c>
      <c r="AO7" t="s">
        <v>552</v>
      </c>
      <c r="AP7" t="s">
        <v>2737</v>
      </c>
      <c r="AQ7" t="s">
        <v>2737</v>
      </c>
      <c r="AR7" t="s">
        <v>2253</v>
      </c>
      <c r="AS7" t="s">
        <v>2254</v>
      </c>
      <c r="AT7" t="s">
        <v>2255</v>
      </c>
      <c r="AU7" t="s">
        <v>2256</v>
      </c>
      <c r="AV7" t="s">
        <v>2737</v>
      </c>
      <c r="AW7" t="s">
        <v>1722</v>
      </c>
      <c r="AX7" t="s">
        <v>1722</v>
      </c>
      <c r="AY7" t="s">
        <v>2353</v>
      </c>
      <c r="AZ7" t="s">
        <v>2354</v>
      </c>
      <c r="BA7" t="s">
        <v>2737</v>
      </c>
      <c r="BB7" t="s">
        <v>2446</v>
      </c>
      <c r="BC7" t="s">
        <v>1669</v>
      </c>
      <c r="BD7" t="s">
        <v>2447</v>
      </c>
      <c r="BE7" t="s">
        <v>2448</v>
      </c>
      <c r="BF7" t="s">
        <v>2737</v>
      </c>
      <c r="BG7" t="s">
        <v>2737</v>
      </c>
      <c r="BH7" t="s">
        <v>2737</v>
      </c>
      <c r="BI7" t="s">
        <v>2737</v>
      </c>
      <c r="BJ7" t="s">
        <v>2737</v>
      </c>
      <c r="BK7" t="s">
        <v>2737</v>
      </c>
      <c r="BL7" t="s">
        <v>2535</v>
      </c>
      <c r="BM7" t="s">
        <v>2737</v>
      </c>
      <c r="BN7" t="s">
        <v>2737</v>
      </c>
      <c r="BO7" t="s">
        <v>2536</v>
      </c>
    </row>
    <row r="8" spans="1:67">
      <c r="A8" t="s">
        <v>1723</v>
      </c>
      <c r="B8" t="s">
        <v>1724</v>
      </c>
      <c r="C8" t="s">
        <v>2519</v>
      </c>
      <c r="D8" t="s">
        <v>1698</v>
      </c>
      <c r="E8" t="s">
        <v>2737</v>
      </c>
      <c r="F8" t="s">
        <v>1725</v>
      </c>
      <c r="G8" t="s">
        <v>1858</v>
      </c>
      <c r="H8" t="s">
        <v>1859</v>
      </c>
      <c r="I8" t="s">
        <v>1860</v>
      </c>
      <c r="J8" t="s">
        <v>2737</v>
      </c>
      <c r="K8" t="s">
        <v>1861</v>
      </c>
      <c r="L8" t="s">
        <v>1862</v>
      </c>
      <c r="M8" t="s">
        <v>1863</v>
      </c>
      <c r="N8" t="s">
        <v>1864</v>
      </c>
      <c r="O8" t="s">
        <v>78</v>
      </c>
      <c r="P8" t="s">
        <v>2520</v>
      </c>
      <c r="Q8" t="s">
        <v>78</v>
      </c>
      <c r="R8" t="s">
        <v>3349</v>
      </c>
      <c r="S8" t="s">
        <v>3358</v>
      </c>
      <c r="T8" t="s">
        <v>2537</v>
      </c>
      <c r="U8" t="s">
        <v>3359</v>
      </c>
      <c r="V8" t="s">
        <v>520</v>
      </c>
      <c r="W8" t="s">
        <v>2737</v>
      </c>
      <c r="X8">
        <v>1980</v>
      </c>
      <c r="Y8">
        <v>1976</v>
      </c>
      <c r="Z8">
        <v>1972</v>
      </c>
      <c r="AA8" t="s">
        <v>2737</v>
      </c>
      <c r="AB8" t="s">
        <v>2737</v>
      </c>
      <c r="AC8" t="s">
        <v>520</v>
      </c>
      <c r="AD8" t="s">
        <v>519</v>
      </c>
      <c r="AE8" t="s">
        <v>519</v>
      </c>
      <c r="AF8" t="s">
        <v>2737</v>
      </c>
      <c r="AG8" t="s">
        <v>2737</v>
      </c>
      <c r="AH8" t="s">
        <v>2113</v>
      </c>
      <c r="AI8" t="s">
        <v>2114</v>
      </c>
      <c r="AJ8" t="s">
        <v>2115</v>
      </c>
      <c r="AK8" t="s">
        <v>2737</v>
      </c>
      <c r="AL8" t="s">
        <v>2737</v>
      </c>
      <c r="AM8" t="s">
        <v>1858</v>
      </c>
      <c r="AN8" t="s">
        <v>2187</v>
      </c>
      <c r="AO8" t="s">
        <v>2188</v>
      </c>
      <c r="AP8" t="s">
        <v>2737</v>
      </c>
      <c r="AQ8" t="s">
        <v>2737</v>
      </c>
      <c r="AR8" t="s">
        <v>2239</v>
      </c>
      <c r="AS8" t="s">
        <v>2257</v>
      </c>
      <c r="AT8" t="s">
        <v>2258</v>
      </c>
      <c r="AU8" t="s">
        <v>2259</v>
      </c>
      <c r="AV8" t="s">
        <v>2737</v>
      </c>
      <c r="AW8" t="s">
        <v>2355</v>
      </c>
      <c r="AX8" t="s">
        <v>1757</v>
      </c>
      <c r="AY8" t="s">
        <v>2104</v>
      </c>
      <c r="AZ8" t="s">
        <v>2356</v>
      </c>
      <c r="BA8" t="s">
        <v>2737</v>
      </c>
      <c r="BB8" t="s">
        <v>2449</v>
      </c>
      <c r="BC8" t="s">
        <v>2450</v>
      </c>
      <c r="BD8" t="s">
        <v>2451</v>
      </c>
      <c r="BE8" t="s">
        <v>1688</v>
      </c>
      <c r="BF8" t="s">
        <v>2737</v>
      </c>
      <c r="BG8" t="s">
        <v>2737</v>
      </c>
      <c r="BH8" t="s">
        <v>2737</v>
      </c>
      <c r="BI8" t="s">
        <v>2737</v>
      </c>
      <c r="BJ8" t="s">
        <v>2737</v>
      </c>
      <c r="BK8" t="s">
        <v>2737</v>
      </c>
      <c r="BL8" t="s">
        <v>2538</v>
      </c>
      <c r="BM8" t="s">
        <v>2539</v>
      </c>
      <c r="BN8" t="s">
        <v>2540</v>
      </c>
      <c r="BO8" t="s">
        <v>2541</v>
      </c>
    </row>
    <row r="9" spans="1:67">
      <c r="A9" t="s">
        <v>1726</v>
      </c>
      <c r="B9" t="s">
        <v>1727</v>
      </c>
      <c r="C9" t="s">
        <v>2519</v>
      </c>
      <c r="D9" t="s">
        <v>1698</v>
      </c>
      <c r="E9">
        <v>1960</v>
      </c>
      <c r="F9" t="s">
        <v>1728</v>
      </c>
      <c r="G9" t="s">
        <v>1865</v>
      </c>
      <c r="H9" t="s">
        <v>1859</v>
      </c>
      <c r="I9" t="s">
        <v>1866</v>
      </c>
      <c r="J9" t="s">
        <v>2737</v>
      </c>
      <c r="K9" t="s">
        <v>2737</v>
      </c>
      <c r="L9" t="s">
        <v>2737</v>
      </c>
      <c r="M9" t="s">
        <v>1867</v>
      </c>
      <c r="N9" t="s">
        <v>1868</v>
      </c>
      <c r="O9" t="s">
        <v>78</v>
      </c>
      <c r="P9" t="s">
        <v>2520</v>
      </c>
      <c r="Q9" t="s">
        <v>78</v>
      </c>
      <c r="R9" t="s">
        <v>3355</v>
      </c>
      <c r="S9" t="s">
        <v>3360</v>
      </c>
      <c r="T9" t="s">
        <v>1699</v>
      </c>
      <c r="U9" t="s">
        <v>1346</v>
      </c>
      <c r="V9" t="s">
        <v>520</v>
      </c>
      <c r="W9" t="s">
        <v>2037</v>
      </c>
      <c r="X9">
        <v>1993</v>
      </c>
      <c r="Y9">
        <v>1985</v>
      </c>
      <c r="Z9">
        <v>1993</v>
      </c>
      <c r="AA9" t="s">
        <v>2737</v>
      </c>
      <c r="AB9" t="s">
        <v>2737</v>
      </c>
      <c r="AC9" t="s">
        <v>520</v>
      </c>
      <c r="AD9" t="s">
        <v>519</v>
      </c>
      <c r="AE9" t="s">
        <v>518</v>
      </c>
      <c r="AF9" t="s">
        <v>2737</v>
      </c>
      <c r="AG9" t="s">
        <v>2737</v>
      </c>
      <c r="AH9" t="s">
        <v>2116</v>
      </c>
      <c r="AI9" t="s">
        <v>2117</v>
      </c>
      <c r="AJ9" t="s">
        <v>2737</v>
      </c>
      <c r="AK9" t="s">
        <v>2737</v>
      </c>
      <c r="AL9" t="s">
        <v>2737</v>
      </c>
      <c r="AM9" t="s">
        <v>1670</v>
      </c>
      <c r="AN9" t="s">
        <v>1670</v>
      </c>
      <c r="AO9" t="s">
        <v>1670</v>
      </c>
      <c r="AP9" t="s">
        <v>2737</v>
      </c>
      <c r="AQ9" t="s">
        <v>2737</v>
      </c>
      <c r="AR9" t="s">
        <v>2260</v>
      </c>
      <c r="AS9" t="s">
        <v>2261</v>
      </c>
      <c r="AT9" t="s">
        <v>2262</v>
      </c>
      <c r="AU9">
        <v>2000</v>
      </c>
      <c r="AV9" t="s">
        <v>2737</v>
      </c>
      <c r="AW9" t="s">
        <v>2357</v>
      </c>
      <c r="AX9" t="s">
        <v>2357</v>
      </c>
      <c r="AY9" t="s">
        <v>2357</v>
      </c>
      <c r="AZ9" t="s">
        <v>2358</v>
      </c>
      <c r="BA9" t="s">
        <v>2737</v>
      </c>
      <c r="BB9" t="s">
        <v>2452</v>
      </c>
      <c r="BC9" t="s">
        <v>2453</v>
      </c>
      <c r="BD9" t="s">
        <v>2454</v>
      </c>
      <c r="BE9" t="s">
        <v>2455</v>
      </c>
      <c r="BF9" t="s">
        <v>2737</v>
      </c>
      <c r="BG9" t="s">
        <v>2737</v>
      </c>
      <c r="BH9" t="s">
        <v>2737</v>
      </c>
      <c r="BI9" t="s">
        <v>2737</v>
      </c>
      <c r="BJ9" t="s">
        <v>2737</v>
      </c>
      <c r="BK9" t="s">
        <v>2737</v>
      </c>
      <c r="BL9" t="s">
        <v>2542</v>
      </c>
      <c r="BM9" t="s">
        <v>2543</v>
      </c>
      <c r="BN9" t="s">
        <v>2544</v>
      </c>
      <c r="BO9" t="s">
        <v>2545</v>
      </c>
    </row>
    <row r="10" spans="1:67">
      <c r="A10" t="s">
        <v>1729</v>
      </c>
      <c r="B10" t="s">
        <v>1730</v>
      </c>
      <c r="C10" t="s">
        <v>2519</v>
      </c>
      <c r="D10" t="s">
        <v>1698</v>
      </c>
      <c r="E10">
        <v>1967</v>
      </c>
      <c r="F10" t="s">
        <v>1728</v>
      </c>
      <c r="G10" t="s">
        <v>1865</v>
      </c>
      <c r="H10" t="s">
        <v>1668</v>
      </c>
      <c r="I10" t="s">
        <v>1869</v>
      </c>
      <c r="J10" t="s">
        <v>1870</v>
      </c>
      <c r="K10" t="s">
        <v>2737</v>
      </c>
      <c r="L10" t="s">
        <v>2737</v>
      </c>
      <c r="M10" t="s">
        <v>2737</v>
      </c>
      <c r="N10" t="s">
        <v>1871</v>
      </c>
      <c r="O10" t="s">
        <v>78</v>
      </c>
      <c r="P10" t="s">
        <v>2520</v>
      </c>
      <c r="Q10" t="s">
        <v>78</v>
      </c>
      <c r="R10" t="s">
        <v>3355</v>
      </c>
      <c r="S10" t="s">
        <v>3361</v>
      </c>
      <c r="T10" t="s">
        <v>2546</v>
      </c>
      <c r="U10" t="s">
        <v>2547</v>
      </c>
      <c r="V10" t="s">
        <v>520</v>
      </c>
      <c r="W10" t="s">
        <v>2038</v>
      </c>
      <c r="X10">
        <v>2001</v>
      </c>
      <c r="Y10">
        <v>1992</v>
      </c>
      <c r="Z10">
        <v>1990</v>
      </c>
      <c r="AA10" t="s">
        <v>2737</v>
      </c>
      <c r="AB10" t="s">
        <v>2737</v>
      </c>
      <c r="AC10" t="s">
        <v>520</v>
      </c>
      <c r="AD10" t="s">
        <v>519</v>
      </c>
      <c r="AE10" t="s">
        <v>518</v>
      </c>
      <c r="AF10" t="s">
        <v>2737</v>
      </c>
      <c r="AG10" t="s">
        <v>2737</v>
      </c>
      <c r="AH10" t="s">
        <v>2118</v>
      </c>
      <c r="AI10" t="s">
        <v>2119</v>
      </c>
      <c r="AJ10" t="s">
        <v>2120</v>
      </c>
      <c r="AK10" t="s">
        <v>2737</v>
      </c>
      <c r="AL10" t="s">
        <v>2737</v>
      </c>
      <c r="AM10" t="s">
        <v>2189</v>
      </c>
      <c r="AN10" t="s">
        <v>2190</v>
      </c>
      <c r="AO10" t="s">
        <v>2190</v>
      </c>
      <c r="AP10" t="s">
        <v>2737</v>
      </c>
      <c r="AQ10" t="s">
        <v>2737</v>
      </c>
      <c r="AR10" t="s">
        <v>2263</v>
      </c>
      <c r="AS10" t="s">
        <v>2264</v>
      </c>
      <c r="AT10" t="s">
        <v>2265</v>
      </c>
      <c r="AU10" t="s">
        <v>2266</v>
      </c>
      <c r="AV10" t="s">
        <v>2737</v>
      </c>
      <c r="AW10" t="s">
        <v>2357</v>
      </c>
      <c r="AX10" t="s">
        <v>2359</v>
      </c>
      <c r="AY10" t="s">
        <v>2357</v>
      </c>
      <c r="AZ10" t="s">
        <v>2360</v>
      </c>
      <c r="BA10" t="s">
        <v>2737</v>
      </c>
      <c r="BB10" t="s">
        <v>1668</v>
      </c>
      <c r="BC10" t="s">
        <v>2456</v>
      </c>
      <c r="BD10" t="s">
        <v>1669</v>
      </c>
      <c r="BE10" t="s">
        <v>2457</v>
      </c>
      <c r="BF10" t="s">
        <v>2737</v>
      </c>
      <c r="BG10" t="s">
        <v>2737</v>
      </c>
      <c r="BH10" t="s">
        <v>2737</v>
      </c>
      <c r="BI10" t="s">
        <v>2737</v>
      </c>
      <c r="BJ10" t="s">
        <v>2737</v>
      </c>
      <c r="BK10" t="s">
        <v>2737</v>
      </c>
      <c r="BL10" t="s">
        <v>2548</v>
      </c>
      <c r="BM10" t="s">
        <v>2549</v>
      </c>
      <c r="BN10" t="s">
        <v>2737</v>
      </c>
      <c r="BO10" t="s">
        <v>2550</v>
      </c>
    </row>
    <row r="11" spans="1:67">
      <c r="A11" t="s">
        <v>1731</v>
      </c>
      <c r="B11" t="s">
        <v>1732</v>
      </c>
      <c r="C11" t="s">
        <v>2519</v>
      </c>
      <c r="D11" t="s">
        <v>1698</v>
      </c>
      <c r="E11" t="s">
        <v>2737</v>
      </c>
      <c r="F11" t="s">
        <v>1733</v>
      </c>
      <c r="G11" t="s">
        <v>1872</v>
      </c>
      <c r="H11" t="s">
        <v>2737</v>
      </c>
      <c r="I11" t="s">
        <v>1873</v>
      </c>
      <c r="J11" t="s">
        <v>1874</v>
      </c>
      <c r="K11" t="s">
        <v>2737</v>
      </c>
      <c r="L11" t="s">
        <v>2737</v>
      </c>
      <c r="M11" t="s">
        <v>2737</v>
      </c>
      <c r="N11" t="s">
        <v>1875</v>
      </c>
      <c r="O11" t="s">
        <v>2737</v>
      </c>
      <c r="P11" t="s">
        <v>2520</v>
      </c>
      <c r="Q11" t="s">
        <v>78</v>
      </c>
      <c r="R11" t="s">
        <v>2578</v>
      </c>
      <c r="S11" t="s">
        <v>1319</v>
      </c>
      <c r="T11" t="s">
        <v>2551</v>
      </c>
      <c r="U11" t="s">
        <v>3362</v>
      </c>
      <c r="V11" t="s">
        <v>520</v>
      </c>
      <c r="W11" t="s">
        <v>2737</v>
      </c>
      <c r="X11" t="s">
        <v>2737</v>
      </c>
      <c r="Y11" t="s">
        <v>2737</v>
      </c>
      <c r="Z11" t="s">
        <v>2737</v>
      </c>
      <c r="AA11" t="s">
        <v>2737</v>
      </c>
      <c r="AB11" t="s">
        <v>2737</v>
      </c>
      <c r="AC11" t="s">
        <v>520</v>
      </c>
      <c r="AD11" t="s">
        <v>2737</v>
      </c>
      <c r="AE11" t="s">
        <v>2737</v>
      </c>
      <c r="AF11" t="s">
        <v>2737</v>
      </c>
      <c r="AG11" t="s">
        <v>2737</v>
      </c>
      <c r="AH11" t="s">
        <v>2121</v>
      </c>
      <c r="AI11" t="s">
        <v>2737</v>
      </c>
      <c r="AJ11" t="s">
        <v>2737</v>
      </c>
      <c r="AK11" t="s">
        <v>2737</v>
      </c>
      <c r="AL11" t="s">
        <v>2737</v>
      </c>
      <c r="AM11" t="s">
        <v>551</v>
      </c>
      <c r="AN11" t="s">
        <v>2737</v>
      </c>
      <c r="AO11" t="s">
        <v>2737</v>
      </c>
      <c r="AP11" t="s">
        <v>2737</v>
      </c>
      <c r="AQ11" t="s">
        <v>2737</v>
      </c>
      <c r="AR11" t="s">
        <v>2249</v>
      </c>
      <c r="AS11" t="s">
        <v>2267</v>
      </c>
      <c r="AT11" t="s">
        <v>2737</v>
      </c>
      <c r="AU11" t="s">
        <v>2737</v>
      </c>
      <c r="AV11" t="s">
        <v>2737</v>
      </c>
      <c r="AW11" t="s">
        <v>2361</v>
      </c>
      <c r="AX11" t="s">
        <v>2737</v>
      </c>
      <c r="AY11" t="s">
        <v>2737</v>
      </c>
      <c r="AZ11" t="s">
        <v>2737</v>
      </c>
      <c r="BA11" t="s">
        <v>2737</v>
      </c>
      <c r="BB11" t="s">
        <v>2737</v>
      </c>
      <c r="BC11" t="s">
        <v>2737</v>
      </c>
      <c r="BD11" t="s">
        <v>2737</v>
      </c>
      <c r="BE11" t="s">
        <v>2737</v>
      </c>
      <c r="BF11" t="s">
        <v>2737</v>
      </c>
      <c r="BG11" t="s">
        <v>2737</v>
      </c>
      <c r="BH11" t="s">
        <v>2737</v>
      </c>
      <c r="BI11" t="s">
        <v>2737</v>
      </c>
      <c r="BJ11" t="s">
        <v>2737</v>
      </c>
      <c r="BK11" t="s">
        <v>2737</v>
      </c>
      <c r="BL11" t="s">
        <v>2737</v>
      </c>
      <c r="BM11" t="s">
        <v>2737</v>
      </c>
      <c r="BN11" t="s">
        <v>2737</v>
      </c>
      <c r="BO11" t="s">
        <v>2737</v>
      </c>
    </row>
    <row r="12" spans="1:67">
      <c r="A12" t="s">
        <v>2552</v>
      </c>
      <c r="B12" t="s">
        <v>1734</v>
      </c>
      <c r="C12" t="s">
        <v>2519</v>
      </c>
      <c r="D12" t="s">
        <v>1698</v>
      </c>
      <c r="E12" t="s">
        <v>2737</v>
      </c>
      <c r="F12" t="s">
        <v>1735</v>
      </c>
      <c r="G12" t="s">
        <v>1876</v>
      </c>
      <c r="H12" t="s">
        <v>1877</v>
      </c>
      <c r="I12" t="s">
        <v>1878</v>
      </c>
      <c r="J12" t="s">
        <v>1879</v>
      </c>
      <c r="K12" t="s">
        <v>2737</v>
      </c>
      <c r="L12" t="s">
        <v>2737</v>
      </c>
      <c r="M12" t="s">
        <v>2737</v>
      </c>
      <c r="N12" t="s">
        <v>1880</v>
      </c>
      <c r="O12" t="s">
        <v>78</v>
      </c>
      <c r="P12" t="s">
        <v>2520</v>
      </c>
      <c r="Q12" t="s">
        <v>78</v>
      </c>
      <c r="R12" t="s">
        <v>3349</v>
      </c>
      <c r="S12" t="s">
        <v>3358</v>
      </c>
      <c r="T12" t="s">
        <v>2553</v>
      </c>
      <c r="U12" t="s">
        <v>1258</v>
      </c>
      <c r="V12" t="s">
        <v>520</v>
      </c>
      <c r="W12" t="s">
        <v>2737</v>
      </c>
      <c r="X12" t="s">
        <v>2058</v>
      </c>
      <c r="Y12" t="s">
        <v>2059</v>
      </c>
      <c r="Z12" t="s">
        <v>2060</v>
      </c>
      <c r="AA12" t="s">
        <v>2737</v>
      </c>
      <c r="AB12" t="s">
        <v>2737</v>
      </c>
      <c r="AC12" t="s">
        <v>2737</v>
      </c>
      <c r="AD12" t="s">
        <v>520</v>
      </c>
      <c r="AE12" t="s">
        <v>2737</v>
      </c>
      <c r="AF12" t="s">
        <v>2737</v>
      </c>
      <c r="AG12" t="s">
        <v>2737</v>
      </c>
      <c r="AH12" t="s">
        <v>2122</v>
      </c>
      <c r="AI12" t="s">
        <v>2123</v>
      </c>
      <c r="AJ12" t="s">
        <v>2737</v>
      </c>
      <c r="AK12" t="s">
        <v>2737</v>
      </c>
      <c r="AL12" t="s">
        <v>2737</v>
      </c>
      <c r="AM12" t="s">
        <v>2191</v>
      </c>
      <c r="AN12" t="s">
        <v>2192</v>
      </c>
      <c r="AO12" t="s">
        <v>2193</v>
      </c>
      <c r="AP12" t="s">
        <v>2737</v>
      </c>
      <c r="AQ12" t="s">
        <v>2737</v>
      </c>
      <c r="AR12" t="s">
        <v>2268</v>
      </c>
      <c r="AS12" t="s">
        <v>2269</v>
      </c>
      <c r="AT12" t="s">
        <v>2270</v>
      </c>
      <c r="AU12" t="s">
        <v>2271</v>
      </c>
      <c r="AV12" t="s">
        <v>2737</v>
      </c>
      <c r="AW12" t="s">
        <v>2362</v>
      </c>
      <c r="AX12" t="s">
        <v>2363</v>
      </c>
      <c r="AY12" t="s">
        <v>2364</v>
      </c>
      <c r="AZ12" t="s">
        <v>2364</v>
      </c>
      <c r="BA12" t="s">
        <v>2737</v>
      </c>
      <c r="BB12" t="s">
        <v>2458</v>
      </c>
      <c r="BC12" t="s">
        <v>2459</v>
      </c>
      <c r="BD12" t="s">
        <v>1668</v>
      </c>
      <c r="BE12" t="s">
        <v>1669</v>
      </c>
      <c r="BF12" t="s">
        <v>2737</v>
      </c>
      <c r="BG12" t="s">
        <v>2737</v>
      </c>
      <c r="BH12" t="s">
        <v>2737</v>
      </c>
      <c r="BI12" t="s">
        <v>2737</v>
      </c>
      <c r="BJ12" t="s">
        <v>2737</v>
      </c>
      <c r="BK12" t="s">
        <v>2737</v>
      </c>
      <c r="BL12" t="s">
        <v>2554</v>
      </c>
      <c r="BM12" t="s">
        <v>2555</v>
      </c>
      <c r="BN12" t="s">
        <v>2556</v>
      </c>
      <c r="BO12" t="s">
        <v>2737</v>
      </c>
    </row>
    <row r="13" spans="1:67">
      <c r="A13" t="s">
        <v>1736</v>
      </c>
      <c r="B13" t="s">
        <v>1737</v>
      </c>
      <c r="C13" t="s">
        <v>2519</v>
      </c>
      <c r="D13" t="s">
        <v>1698</v>
      </c>
      <c r="E13" t="s">
        <v>2737</v>
      </c>
      <c r="F13" t="s">
        <v>1738</v>
      </c>
      <c r="G13" t="s">
        <v>1881</v>
      </c>
      <c r="H13" t="s">
        <v>1882</v>
      </c>
      <c r="I13" t="s">
        <v>1883</v>
      </c>
      <c r="J13" t="s">
        <v>1884</v>
      </c>
      <c r="K13" t="s">
        <v>2737</v>
      </c>
      <c r="L13" t="s">
        <v>2737</v>
      </c>
      <c r="M13" t="s">
        <v>2737</v>
      </c>
      <c r="N13" t="s">
        <v>1885</v>
      </c>
      <c r="O13" t="s">
        <v>2737</v>
      </c>
      <c r="P13" t="s">
        <v>2520</v>
      </c>
      <c r="Q13" t="s">
        <v>78</v>
      </c>
      <c r="R13" t="s">
        <v>3349</v>
      </c>
      <c r="S13" t="s">
        <v>3363</v>
      </c>
      <c r="T13" t="s">
        <v>1703</v>
      </c>
      <c r="U13" t="s">
        <v>1164</v>
      </c>
      <c r="V13" t="s">
        <v>520</v>
      </c>
      <c r="W13" t="s">
        <v>2737</v>
      </c>
      <c r="X13" t="s">
        <v>2737</v>
      </c>
      <c r="Y13" t="s">
        <v>2737</v>
      </c>
      <c r="Z13" t="s">
        <v>2737</v>
      </c>
      <c r="AA13" t="s">
        <v>2737</v>
      </c>
      <c r="AB13" t="s">
        <v>2737</v>
      </c>
      <c r="AC13" t="s">
        <v>520</v>
      </c>
      <c r="AD13" t="s">
        <v>519</v>
      </c>
      <c r="AE13" t="s">
        <v>518</v>
      </c>
      <c r="AF13" t="s">
        <v>2737</v>
      </c>
      <c r="AG13" t="s">
        <v>2737</v>
      </c>
      <c r="AH13" t="s">
        <v>2124</v>
      </c>
      <c r="AI13" t="s">
        <v>2125</v>
      </c>
      <c r="AJ13" t="s">
        <v>2126</v>
      </c>
      <c r="AK13" t="s">
        <v>2737</v>
      </c>
      <c r="AL13" t="s">
        <v>2737</v>
      </c>
      <c r="AM13" t="s">
        <v>2194</v>
      </c>
      <c r="AN13" t="s">
        <v>2737</v>
      </c>
      <c r="AO13" t="s">
        <v>2737</v>
      </c>
      <c r="AP13" t="s">
        <v>2737</v>
      </c>
      <c r="AQ13" t="s">
        <v>2737</v>
      </c>
      <c r="AR13" t="s">
        <v>2737</v>
      </c>
      <c r="AS13" t="s">
        <v>2737</v>
      </c>
      <c r="AT13" t="s">
        <v>2737</v>
      </c>
      <c r="AU13" t="s">
        <v>2737</v>
      </c>
      <c r="AV13" t="s">
        <v>2737</v>
      </c>
      <c r="AW13" t="s">
        <v>2737</v>
      </c>
      <c r="AX13" t="s">
        <v>2737</v>
      </c>
      <c r="AY13" t="s">
        <v>2737</v>
      </c>
      <c r="AZ13" t="s">
        <v>2737</v>
      </c>
      <c r="BA13" t="s">
        <v>2737</v>
      </c>
      <c r="BB13" t="s">
        <v>2737</v>
      </c>
      <c r="BC13" t="s">
        <v>2737</v>
      </c>
      <c r="BD13" t="s">
        <v>2737</v>
      </c>
      <c r="BE13" t="s">
        <v>2737</v>
      </c>
      <c r="BF13" t="s">
        <v>2737</v>
      </c>
      <c r="BG13" t="s">
        <v>2737</v>
      </c>
      <c r="BH13" t="s">
        <v>2737</v>
      </c>
      <c r="BI13" t="s">
        <v>2737</v>
      </c>
      <c r="BJ13" t="s">
        <v>2737</v>
      </c>
      <c r="BK13" t="s">
        <v>2737</v>
      </c>
      <c r="BL13" t="s">
        <v>2557</v>
      </c>
      <c r="BM13" t="s">
        <v>2737</v>
      </c>
      <c r="BN13" t="s">
        <v>2737</v>
      </c>
      <c r="BO13" t="s">
        <v>2558</v>
      </c>
    </row>
    <row r="14" spans="1:67">
      <c r="A14" t="s">
        <v>1739</v>
      </c>
      <c r="B14" t="s">
        <v>1740</v>
      </c>
      <c r="C14" t="s">
        <v>2519</v>
      </c>
      <c r="D14" t="s">
        <v>1698</v>
      </c>
      <c r="E14">
        <v>1969</v>
      </c>
      <c r="F14" t="s">
        <v>1741</v>
      </c>
      <c r="G14" t="s">
        <v>1886</v>
      </c>
      <c r="H14" t="s">
        <v>1668</v>
      </c>
      <c r="I14" t="s">
        <v>1887</v>
      </c>
      <c r="J14" t="s">
        <v>2737</v>
      </c>
      <c r="K14" t="s">
        <v>1888</v>
      </c>
      <c r="L14" t="s">
        <v>2737</v>
      </c>
      <c r="M14" t="s">
        <v>1889</v>
      </c>
      <c r="N14" t="s">
        <v>1890</v>
      </c>
      <c r="O14" t="s">
        <v>153</v>
      </c>
      <c r="P14" t="s">
        <v>2520</v>
      </c>
      <c r="Q14" t="s">
        <v>78</v>
      </c>
      <c r="R14" t="s">
        <v>3346</v>
      </c>
      <c r="S14" t="s">
        <v>3364</v>
      </c>
      <c r="T14" t="s">
        <v>2521</v>
      </c>
      <c r="U14" t="s">
        <v>3348</v>
      </c>
      <c r="V14" t="s">
        <v>520</v>
      </c>
      <c r="W14" t="s">
        <v>2039</v>
      </c>
      <c r="X14" t="s">
        <v>2061</v>
      </c>
      <c r="Y14" t="s">
        <v>2062</v>
      </c>
      <c r="Z14" t="s">
        <v>1673</v>
      </c>
      <c r="AA14" t="s">
        <v>2737</v>
      </c>
      <c r="AB14" t="s">
        <v>2737</v>
      </c>
      <c r="AC14" t="s">
        <v>520</v>
      </c>
      <c r="AD14" t="s">
        <v>519</v>
      </c>
      <c r="AE14" t="s">
        <v>518</v>
      </c>
      <c r="AF14" t="s">
        <v>2737</v>
      </c>
      <c r="AG14" t="s">
        <v>2737</v>
      </c>
      <c r="AH14" t="s">
        <v>2126</v>
      </c>
      <c r="AI14" t="s">
        <v>2126</v>
      </c>
      <c r="AJ14" t="s">
        <v>2126</v>
      </c>
      <c r="AK14" t="s">
        <v>2737</v>
      </c>
      <c r="AL14" t="s">
        <v>2737</v>
      </c>
      <c r="AM14" t="s">
        <v>2195</v>
      </c>
      <c r="AN14" t="s">
        <v>2195</v>
      </c>
      <c r="AO14" t="s">
        <v>552</v>
      </c>
      <c r="AP14" t="s">
        <v>2737</v>
      </c>
      <c r="AQ14" t="s">
        <v>2737</v>
      </c>
      <c r="AR14" t="s">
        <v>2272</v>
      </c>
      <c r="AS14" t="s">
        <v>2099</v>
      </c>
      <c r="AT14" t="s">
        <v>2099</v>
      </c>
      <c r="AU14" t="s">
        <v>2737</v>
      </c>
      <c r="AV14" t="s">
        <v>2737</v>
      </c>
      <c r="AW14" t="s">
        <v>2365</v>
      </c>
      <c r="AX14" t="s">
        <v>2366</v>
      </c>
      <c r="AY14" t="s">
        <v>2367</v>
      </c>
      <c r="AZ14" t="s">
        <v>2737</v>
      </c>
      <c r="BA14" t="s">
        <v>2737</v>
      </c>
      <c r="BB14" t="s">
        <v>2460</v>
      </c>
      <c r="BC14" t="s">
        <v>2461</v>
      </c>
      <c r="BD14" t="s">
        <v>2462</v>
      </c>
      <c r="BE14" t="s">
        <v>2737</v>
      </c>
      <c r="BF14" t="s">
        <v>2737</v>
      </c>
      <c r="BG14" t="s">
        <v>2737</v>
      </c>
      <c r="BH14" t="s">
        <v>2737</v>
      </c>
      <c r="BI14" t="s">
        <v>2737</v>
      </c>
      <c r="BJ14" t="s">
        <v>2737</v>
      </c>
      <c r="BK14" t="s">
        <v>2737</v>
      </c>
      <c r="BL14" t="s">
        <v>2559</v>
      </c>
      <c r="BM14" t="s">
        <v>2560</v>
      </c>
      <c r="BN14" t="s">
        <v>2561</v>
      </c>
      <c r="BO14" t="s">
        <v>2737</v>
      </c>
    </row>
    <row r="15" spans="1:67">
      <c r="A15" t="s">
        <v>2737</v>
      </c>
      <c r="B15" t="s">
        <v>1742</v>
      </c>
      <c r="C15" t="s">
        <v>2519</v>
      </c>
      <c r="D15" t="s">
        <v>1698</v>
      </c>
      <c r="E15">
        <v>1964</v>
      </c>
      <c r="F15" t="s">
        <v>1743</v>
      </c>
      <c r="G15" t="s">
        <v>526</v>
      </c>
      <c r="H15" t="s">
        <v>1859</v>
      </c>
      <c r="I15" t="s">
        <v>1891</v>
      </c>
      <c r="J15" t="s">
        <v>1892</v>
      </c>
      <c r="K15" t="s">
        <v>2737</v>
      </c>
      <c r="L15" t="s">
        <v>2737</v>
      </c>
      <c r="M15" t="s">
        <v>2737</v>
      </c>
      <c r="N15" t="s">
        <v>1893</v>
      </c>
      <c r="O15" t="s">
        <v>78</v>
      </c>
      <c r="P15" t="s">
        <v>2520</v>
      </c>
      <c r="Q15" t="s">
        <v>78</v>
      </c>
      <c r="R15" t="s">
        <v>2578</v>
      </c>
      <c r="S15" t="s">
        <v>3365</v>
      </c>
      <c r="T15" t="s">
        <v>2562</v>
      </c>
      <c r="U15" t="s">
        <v>1701</v>
      </c>
      <c r="V15" t="s">
        <v>520</v>
      </c>
      <c r="W15" t="s">
        <v>2040</v>
      </c>
      <c r="X15">
        <v>1992</v>
      </c>
      <c r="Y15">
        <v>1988</v>
      </c>
      <c r="Z15">
        <v>1987</v>
      </c>
      <c r="AA15" t="s">
        <v>2737</v>
      </c>
      <c r="AB15" t="s">
        <v>2737</v>
      </c>
      <c r="AC15" t="s">
        <v>520</v>
      </c>
      <c r="AD15" t="s">
        <v>519</v>
      </c>
      <c r="AE15" t="s">
        <v>518</v>
      </c>
      <c r="AF15" t="s">
        <v>2737</v>
      </c>
      <c r="AG15" t="s">
        <v>2737</v>
      </c>
      <c r="AH15" t="s">
        <v>2127</v>
      </c>
      <c r="AI15" t="s">
        <v>2127</v>
      </c>
      <c r="AJ15" t="s">
        <v>2128</v>
      </c>
      <c r="AK15" t="s">
        <v>2737</v>
      </c>
      <c r="AL15" t="s">
        <v>2737</v>
      </c>
      <c r="AM15" t="s">
        <v>526</v>
      </c>
      <c r="AN15" t="s">
        <v>526</v>
      </c>
      <c r="AO15" t="s">
        <v>552</v>
      </c>
      <c r="AP15" t="s">
        <v>2737</v>
      </c>
      <c r="AQ15" t="s">
        <v>2737</v>
      </c>
      <c r="AR15" t="s">
        <v>2273</v>
      </c>
      <c r="AS15" t="s">
        <v>2274</v>
      </c>
      <c r="AT15" t="s">
        <v>2275</v>
      </c>
      <c r="AU15" t="s">
        <v>2276</v>
      </c>
      <c r="AV15" t="s">
        <v>2737</v>
      </c>
      <c r="AW15" t="s">
        <v>1743</v>
      </c>
      <c r="AX15" t="s">
        <v>2368</v>
      </c>
      <c r="AY15" t="s">
        <v>2369</v>
      </c>
      <c r="AZ15" t="s">
        <v>1743</v>
      </c>
      <c r="BA15" t="s">
        <v>2737</v>
      </c>
      <c r="BB15" t="s">
        <v>1859</v>
      </c>
      <c r="BC15" t="s">
        <v>2463</v>
      </c>
      <c r="BD15" t="s">
        <v>2464</v>
      </c>
      <c r="BE15" t="s">
        <v>1668</v>
      </c>
      <c r="BF15" t="s">
        <v>2737</v>
      </c>
      <c r="BG15" t="s">
        <v>2737</v>
      </c>
      <c r="BH15" t="s">
        <v>2737</v>
      </c>
      <c r="BI15" t="s">
        <v>2737</v>
      </c>
      <c r="BJ15" t="s">
        <v>2737</v>
      </c>
      <c r="BK15" t="s">
        <v>2737</v>
      </c>
      <c r="BL15" t="s">
        <v>2563</v>
      </c>
      <c r="BM15" t="s">
        <v>2564</v>
      </c>
      <c r="BN15" t="s">
        <v>2737</v>
      </c>
      <c r="BO15" t="s">
        <v>2565</v>
      </c>
    </row>
    <row r="16" spans="1:67">
      <c r="A16" t="s">
        <v>1744</v>
      </c>
      <c r="B16" t="s">
        <v>1745</v>
      </c>
      <c r="C16" t="s">
        <v>2566</v>
      </c>
      <c r="D16" t="s">
        <v>1698</v>
      </c>
      <c r="E16" t="s">
        <v>2737</v>
      </c>
      <c r="F16" t="s">
        <v>1746</v>
      </c>
      <c r="G16" t="s">
        <v>1894</v>
      </c>
      <c r="H16" t="s">
        <v>1668</v>
      </c>
      <c r="I16" t="s">
        <v>1895</v>
      </c>
      <c r="J16" t="s">
        <v>2737</v>
      </c>
      <c r="K16" t="s">
        <v>2737</v>
      </c>
      <c r="L16" t="s">
        <v>2737</v>
      </c>
      <c r="M16" t="s">
        <v>2737</v>
      </c>
      <c r="N16" t="s">
        <v>1896</v>
      </c>
      <c r="O16" t="s">
        <v>2737</v>
      </c>
      <c r="P16" t="s">
        <v>2520</v>
      </c>
      <c r="Q16" t="s">
        <v>78</v>
      </c>
      <c r="R16" t="s">
        <v>2578</v>
      </c>
      <c r="S16" t="s">
        <v>3365</v>
      </c>
      <c r="T16" t="s">
        <v>2562</v>
      </c>
      <c r="U16" t="s">
        <v>1701</v>
      </c>
      <c r="V16" t="s">
        <v>520</v>
      </c>
      <c r="W16" t="s">
        <v>2041</v>
      </c>
      <c r="X16">
        <v>1997</v>
      </c>
      <c r="Y16">
        <v>1993</v>
      </c>
      <c r="Z16">
        <v>1991</v>
      </c>
      <c r="AA16" t="s">
        <v>2737</v>
      </c>
      <c r="AB16" t="s">
        <v>2737</v>
      </c>
      <c r="AC16" t="s">
        <v>520</v>
      </c>
      <c r="AD16" t="s">
        <v>519</v>
      </c>
      <c r="AE16" t="s">
        <v>518</v>
      </c>
      <c r="AF16" t="s">
        <v>2737</v>
      </c>
      <c r="AG16" t="s">
        <v>2737</v>
      </c>
      <c r="AH16" t="s">
        <v>1679</v>
      </c>
      <c r="AI16" t="s">
        <v>1679</v>
      </c>
      <c r="AJ16" t="s">
        <v>1679</v>
      </c>
      <c r="AK16" t="s">
        <v>2737</v>
      </c>
      <c r="AL16" t="s">
        <v>2737</v>
      </c>
      <c r="AM16" t="s">
        <v>526</v>
      </c>
      <c r="AN16" t="s">
        <v>526</v>
      </c>
      <c r="AO16" t="s">
        <v>526</v>
      </c>
      <c r="AP16" t="s">
        <v>2737</v>
      </c>
      <c r="AQ16" t="s">
        <v>2737</v>
      </c>
      <c r="AR16" t="s">
        <v>2277</v>
      </c>
      <c r="AS16" t="s">
        <v>2278</v>
      </c>
      <c r="AT16" t="s">
        <v>2279</v>
      </c>
      <c r="AU16" t="s">
        <v>2280</v>
      </c>
      <c r="AV16" t="s">
        <v>2737</v>
      </c>
      <c r="AW16" t="s">
        <v>1746</v>
      </c>
      <c r="AX16" t="s">
        <v>2370</v>
      </c>
      <c r="AY16" t="s">
        <v>1746</v>
      </c>
      <c r="AZ16" t="s">
        <v>2371</v>
      </c>
      <c r="BA16" t="s">
        <v>2737</v>
      </c>
      <c r="BB16" t="s">
        <v>1668</v>
      </c>
      <c r="BC16" t="s">
        <v>2456</v>
      </c>
      <c r="BD16" t="s">
        <v>1669</v>
      </c>
      <c r="BE16" t="s">
        <v>2465</v>
      </c>
      <c r="BF16" t="s">
        <v>2737</v>
      </c>
      <c r="BG16" t="s">
        <v>2737</v>
      </c>
      <c r="BH16" t="s">
        <v>2737</v>
      </c>
      <c r="BI16" t="s">
        <v>2737</v>
      </c>
      <c r="BJ16" t="s">
        <v>2737</v>
      </c>
      <c r="BK16" t="s">
        <v>2737</v>
      </c>
      <c r="BL16" t="s">
        <v>2567</v>
      </c>
      <c r="BM16" t="s">
        <v>2568</v>
      </c>
      <c r="BN16" t="s">
        <v>2737</v>
      </c>
      <c r="BO16" t="s">
        <v>2737</v>
      </c>
    </row>
    <row r="17" spans="1:67">
      <c r="A17" t="s">
        <v>1747</v>
      </c>
      <c r="B17" t="s">
        <v>1748</v>
      </c>
      <c r="C17" t="s">
        <v>2566</v>
      </c>
      <c r="D17" t="s">
        <v>1698</v>
      </c>
      <c r="E17" t="s">
        <v>2737</v>
      </c>
      <c r="F17" t="s">
        <v>1749</v>
      </c>
      <c r="G17" t="s">
        <v>1897</v>
      </c>
      <c r="H17" t="s">
        <v>1898</v>
      </c>
      <c r="I17" t="s">
        <v>1899</v>
      </c>
      <c r="J17" t="s">
        <v>2737</v>
      </c>
      <c r="K17" t="s">
        <v>2737</v>
      </c>
      <c r="L17" t="s">
        <v>2737</v>
      </c>
      <c r="M17" t="s">
        <v>2737</v>
      </c>
      <c r="N17" t="s">
        <v>1900</v>
      </c>
      <c r="O17" t="s">
        <v>153</v>
      </c>
      <c r="P17" t="s">
        <v>2520</v>
      </c>
      <c r="Q17" t="s">
        <v>78</v>
      </c>
      <c r="R17" t="s">
        <v>2578</v>
      </c>
      <c r="S17" t="s">
        <v>3365</v>
      </c>
      <c r="T17" t="s">
        <v>2551</v>
      </c>
      <c r="U17" t="s">
        <v>1101</v>
      </c>
      <c r="V17" t="s">
        <v>520</v>
      </c>
      <c r="W17" t="s">
        <v>2737</v>
      </c>
      <c r="X17">
        <v>1999</v>
      </c>
      <c r="Y17">
        <v>1989</v>
      </c>
      <c r="Z17">
        <v>1987</v>
      </c>
      <c r="AA17" t="s">
        <v>2737</v>
      </c>
      <c r="AB17" t="s">
        <v>2737</v>
      </c>
      <c r="AC17" t="s">
        <v>520</v>
      </c>
      <c r="AD17" t="s">
        <v>519</v>
      </c>
      <c r="AE17" t="s">
        <v>519</v>
      </c>
      <c r="AF17" t="s">
        <v>2737</v>
      </c>
      <c r="AG17" t="s">
        <v>2737</v>
      </c>
      <c r="AH17" t="s">
        <v>2129</v>
      </c>
      <c r="AI17" t="s">
        <v>2130</v>
      </c>
      <c r="AJ17" t="s">
        <v>2130</v>
      </c>
      <c r="AK17" t="s">
        <v>2737</v>
      </c>
      <c r="AL17" t="s">
        <v>2737</v>
      </c>
      <c r="AM17" t="s">
        <v>2196</v>
      </c>
      <c r="AN17" t="s">
        <v>2197</v>
      </c>
      <c r="AO17" t="s">
        <v>2198</v>
      </c>
      <c r="AP17" t="s">
        <v>2737</v>
      </c>
      <c r="AQ17" t="s">
        <v>2737</v>
      </c>
      <c r="AR17" t="s">
        <v>2281</v>
      </c>
      <c r="AS17" t="s">
        <v>2282</v>
      </c>
      <c r="AT17" t="s">
        <v>2283</v>
      </c>
      <c r="AU17" t="s">
        <v>2284</v>
      </c>
      <c r="AV17" t="s">
        <v>2737</v>
      </c>
      <c r="AW17" t="s">
        <v>2372</v>
      </c>
      <c r="AX17" t="s">
        <v>2372</v>
      </c>
      <c r="AY17" t="s">
        <v>2372</v>
      </c>
      <c r="AZ17" t="s">
        <v>2373</v>
      </c>
      <c r="BA17" t="s">
        <v>2737</v>
      </c>
      <c r="BB17" t="s">
        <v>2466</v>
      </c>
      <c r="BC17" t="s">
        <v>2467</v>
      </c>
      <c r="BD17" t="s">
        <v>2468</v>
      </c>
      <c r="BE17" t="s">
        <v>1669</v>
      </c>
      <c r="BF17" t="s">
        <v>2737</v>
      </c>
      <c r="BG17" t="s">
        <v>2737</v>
      </c>
      <c r="BH17" t="s">
        <v>2737</v>
      </c>
      <c r="BI17" t="s">
        <v>2737</v>
      </c>
      <c r="BJ17" t="s">
        <v>2737</v>
      </c>
      <c r="BK17" t="s">
        <v>2737</v>
      </c>
      <c r="BL17" t="s">
        <v>2569</v>
      </c>
      <c r="BM17" t="s">
        <v>2570</v>
      </c>
      <c r="BN17" t="s">
        <v>2737</v>
      </c>
      <c r="BO17" t="s">
        <v>2571</v>
      </c>
    </row>
    <row r="18" spans="1:67">
      <c r="A18" t="s">
        <v>1750</v>
      </c>
      <c r="B18" t="s">
        <v>1751</v>
      </c>
      <c r="C18" t="s">
        <v>2519</v>
      </c>
      <c r="D18" t="s">
        <v>1698</v>
      </c>
      <c r="E18" t="s">
        <v>2737</v>
      </c>
      <c r="F18" t="s">
        <v>1752</v>
      </c>
      <c r="G18" t="s">
        <v>1901</v>
      </c>
      <c r="H18" t="s">
        <v>1859</v>
      </c>
      <c r="I18" t="s">
        <v>1902</v>
      </c>
      <c r="J18" t="s">
        <v>2737</v>
      </c>
      <c r="K18" t="s">
        <v>2737</v>
      </c>
      <c r="L18" t="s">
        <v>2737</v>
      </c>
      <c r="M18" t="s">
        <v>2737</v>
      </c>
      <c r="N18" t="s">
        <v>1903</v>
      </c>
      <c r="O18" t="s">
        <v>2737</v>
      </c>
      <c r="P18" t="s">
        <v>2520</v>
      </c>
      <c r="Q18" t="s">
        <v>78</v>
      </c>
      <c r="R18" t="s">
        <v>3349</v>
      </c>
      <c r="S18" t="s">
        <v>3363</v>
      </c>
      <c r="T18" t="s">
        <v>2572</v>
      </c>
      <c r="U18" t="s">
        <v>1232</v>
      </c>
      <c r="V18" t="s">
        <v>520</v>
      </c>
      <c r="W18" t="s">
        <v>2737</v>
      </c>
      <c r="X18">
        <v>1986</v>
      </c>
      <c r="Y18">
        <v>1979</v>
      </c>
      <c r="Z18" t="s">
        <v>2737</v>
      </c>
      <c r="AA18" t="s">
        <v>2737</v>
      </c>
      <c r="AB18" t="s">
        <v>2737</v>
      </c>
      <c r="AC18" t="s">
        <v>520</v>
      </c>
      <c r="AD18" t="s">
        <v>518</v>
      </c>
      <c r="AE18" t="s">
        <v>2737</v>
      </c>
      <c r="AF18" t="s">
        <v>2737</v>
      </c>
      <c r="AG18" t="s">
        <v>2737</v>
      </c>
      <c r="AH18" t="s">
        <v>2131</v>
      </c>
      <c r="AI18" t="s">
        <v>2131</v>
      </c>
      <c r="AJ18" t="s">
        <v>2737</v>
      </c>
      <c r="AK18" t="s">
        <v>2737</v>
      </c>
      <c r="AL18" t="s">
        <v>2737</v>
      </c>
      <c r="AM18" t="s">
        <v>1705</v>
      </c>
      <c r="AN18" t="s">
        <v>1705</v>
      </c>
      <c r="AO18" t="s">
        <v>2737</v>
      </c>
      <c r="AP18" t="s">
        <v>2737</v>
      </c>
      <c r="AQ18" t="s">
        <v>2737</v>
      </c>
      <c r="AR18" t="s">
        <v>2285</v>
      </c>
      <c r="AS18" t="s">
        <v>2286</v>
      </c>
      <c r="AT18" t="s">
        <v>2287</v>
      </c>
      <c r="AU18" t="s">
        <v>2288</v>
      </c>
      <c r="AV18" t="s">
        <v>2737</v>
      </c>
      <c r="AW18" t="s">
        <v>2374</v>
      </c>
      <c r="AX18" t="s">
        <v>1752</v>
      </c>
      <c r="AY18" t="s">
        <v>2375</v>
      </c>
      <c r="AZ18" t="s">
        <v>1752</v>
      </c>
      <c r="BA18" t="s">
        <v>2737</v>
      </c>
      <c r="BB18" t="s">
        <v>2455</v>
      </c>
      <c r="BC18" t="s">
        <v>1859</v>
      </c>
      <c r="BD18" t="s">
        <v>2455</v>
      </c>
      <c r="BE18" t="s">
        <v>2469</v>
      </c>
      <c r="BF18" t="s">
        <v>2737</v>
      </c>
      <c r="BG18" t="s">
        <v>2737</v>
      </c>
      <c r="BH18" t="s">
        <v>2737</v>
      </c>
      <c r="BI18" t="s">
        <v>2737</v>
      </c>
      <c r="BJ18" t="s">
        <v>2737</v>
      </c>
      <c r="BK18" t="s">
        <v>2737</v>
      </c>
      <c r="BL18" t="s">
        <v>2573</v>
      </c>
      <c r="BM18" t="s">
        <v>2574</v>
      </c>
      <c r="BN18" t="s">
        <v>2737</v>
      </c>
      <c r="BO18" t="s">
        <v>2575</v>
      </c>
    </row>
    <row r="19" spans="1:67">
      <c r="A19" t="s">
        <v>1753</v>
      </c>
      <c r="B19" t="s">
        <v>1754</v>
      </c>
      <c r="C19" t="s">
        <v>2566</v>
      </c>
      <c r="D19" t="s">
        <v>1698</v>
      </c>
      <c r="E19" t="s">
        <v>2737</v>
      </c>
      <c r="F19" t="s">
        <v>1728</v>
      </c>
      <c r="G19" t="s">
        <v>552</v>
      </c>
      <c r="H19" t="s">
        <v>1904</v>
      </c>
      <c r="I19" t="s">
        <v>1905</v>
      </c>
      <c r="J19" t="s">
        <v>1906</v>
      </c>
      <c r="K19" t="s">
        <v>2737</v>
      </c>
      <c r="L19" t="s">
        <v>2737</v>
      </c>
      <c r="M19" t="s">
        <v>2737</v>
      </c>
      <c r="N19" t="s">
        <v>1907</v>
      </c>
      <c r="O19" t="s">
        <v>2737</v>
      </c>
      <c r="P19" t="s">
        <v>2520</v>
      </c>
      <c r="Q19" t="s">
        <v>78</v>
      </c>
      <c r="R19" t="s">
        <v>3346</v>
      </c>
      <c r="S19" t="s">
        <v>3347</v>
      </c>
      <c r="T19" t="s">
        <v>2521</v>
      </c>
      <c r="U19" t="s">
        <v>3348</v>
      </c>
      <c r="V19" t="s">
        <v>520</v>
      </c>
      <c r="W19" t="s">
        <v>2042</v>
      </c>
      <c r="X19" t="s">
        <v>2063</v>
      </c>
      <c r="Y19" t="s">
        <v>2064</v>
      </c>
      <c r="Z19" t="s">
        <v>2065</v>
      </c>
      <c r="AA19" t="s">
        <v>2737</v>
      </c>
      <c r="AB19" t="s">
        <v>2737</v>
      </c>
      <c r="AC19" t="s">
        <v>520</v>
      </c>
      <c r="AD19" t="s">
        <v>519</v>
      </c>
      <c r="AE19" t="s">
        <v>518</v>
      </c>
      <c r="AF19" t="s">
        <v>2737</v>
      </c>
      <c r="AG19" t="s">
        <v>2737</v>
      </c>
      <c r="AH19" t="s">
        <v>1679</v>
      </c>
      <c r="AI19" t="s">
        <v>1679</v>
      </c>
      <c r="AJ19" t="s">
        <v>1679</v>
      </c>
      <c r="AK19" t="s">
        <v>2737</v>
      </c>
      <c r="AL19" t="s">
        <v>2737</v>
      </c>
      <c r="AM19" t="s">
        <v>552</v>
      </c>
      <c r="AN19" t="s">
        <v>552</v>
      </c>
      <c r="AO19" t="s">
        <v>552</v>
      </c>
      <c r="AP19" t="s">
        <v>2737</v>
      </c>
      <c r="AQ19" t="s">
        <v>2737</v>
      </c>
      <c r="AR19" t="s">
        <v>2289</v>
      </c>
      <c r="AS19" t="s">
        <v>1683</v>
      </c>
      <c r="AT19" t="s">
        <v>2091</v>
      </c>
      <c r="AU19" t="s">
        <v>2091</v>
      </c>
      <c r="AV19" t="s">
        <v>2737</v>
      </c>
      <c r="AW19" t="s">
        <v>1728</v>
      </c>
      <c r="AX19" t="s">
        <v>2376</v>
      </c>
      <c r="AY19" t="s">
        <v>2377</v>
      </c>
      <c r="AZ19" t="s">
        <v>2378</v>
      </c>
      <c r="BA19" t="s">
        <v>2737</v>
      </c>
      <c r="BB19" t="s">
        <v>1669</v>
      </c>
      <c r="BC19" t="s">
        <v>2470</v>
      </c>
      <c r="BD19" t="s">
        <v>2471</v>
      </c>
      <c r="BE19" t="s">
        <v>1689</v>
      </c>
      <c r="BF19" t="s">
        <v>2737</v>
      </c>
      <c r="BG19" t="s">
        <v>2737</v>
      </c>
      <c r="BH19" t="s">
        <v>2737</v>
      </c>
      <c r="BI19" t="s">
        <v>2737</v>
      </c>
      <c r="BJ19" t="s">
        <v>2737</v>
      </c>
      <c r="BK19" t="s">
        <v>2737</v>
      </c>
      <c r="BL19" t="s">
        <v>2576</v>
      </c>
      <c r="BM19" t="s">
        <v>2577</v>
      </c>
      <c r="BN19" t="s">
        <v>2737</v>
      </c>
      <c r="BO19" t="s">
        <v>2737</v>
      </c>
    </row>
    <row r="20" spans="1:67">
      <c r="A20" t="s">
        <v>1755</v>
      </c>
      <c r="B20" t="s">
        <v>1756</v>
      </c>
      <c r="C20" t="s">
        <v>2519</v>
      </c>
      <c r="D20" t="s">
        <v>1698</v>
      </c>
      <c r="E20" t="s">
        <v>2737</v>
      </c>
      <c r="F20" t="s">
        <v>1757</v>
      </c>
      <c r="G20" t="s">
        <v>1908</v>
      </c>
      <c r="H20" t="s">
        <v>1669</v>
      </c>
      <c r="I20" t="s">
        <v>1909</v>
      </c>
      <c r="J20" t="s">
        <v>1910</v>
      </c>
      <c r="K20" t="s">
        <v>2737</v>
      </c>
      <c r="L20" t="s">
        <v>2737</v>
      </c>
      <c r="M20" t="s">
        <v>2737</v>
      </c>
      <c r="N20" t="s">
        <v>1911</v>
      </c>
      <c r="O20" t="s">
        <v>2737</v>
      </c>
      <c r="P20" t="s">
        <v>2520</v>
      </c>
      <c r="Q20" t="s">
        <v>78</v>
      </c>
      <c r="R20" t="s">
        <v>3366</v>
      </c>
      <c r="S20" t="s">
        <v>3367</v>
      </c>
      <c r="T20" t="s">
        <v>2578</v>
      </c>
      <c r="U20" t="s">
        <v>3365</v>
      </c>
      <c r="V20" t="s">
        <v>520</v>
      </c>
      <c r="W20" t="s">
        <v>2043</v>
      </c>
      <c r="X20" t="s">
        <v>2066</v>
      </c>
      <c r="Y20" t="s">
        <v>2067</v>
      </c>
      <c r="Z20" t="s">
        <v>2068</v>
      </c>
      <c r="AA20" t="s">
        <v>2737</v>
      </c>
      <c r="AB20" t="s">
        <v>2737</v>
      </c>
      <c r="AC20" t="s">
        <v>520</v>
      </c>
      <c r="AD20" t="s">
        <v>519</v>
      </c>
      <c r="AE20" t="s">
        <v>518</v>
      </c>
      <c r="AF20" t="s">
        <v>2737</v>
      </c>
      <c r="AG20" t="s">
        <v>2737</v>
      </c>
      <c r="AH20" t="s">
        <v>2132</v>
      </c>
      <c r="AI20" t="s">
        <v>2133</v>
      </c>
      <c r="AJ20" t="s">
        <v>2133</v>
      </c>
      <c r="AK20" t="s">
        <v>2737</v>
      </c>
      <c r="AL20" t="s">
        <v>2737</v>
      </c>
      <c r="AM20" t="s">
        <v>2199</v>
      </c>
      <c r="AN20" t="s">
        <v>2200</v>
      </c>
      <c r="AO20" t="s">
        <v>2200</v>
      </c>
      <c r="AP20" t="s">
        <v>2737</v>
      </c>
      <c r="AQ20" t="s">
        <v>2737</v>
      </c>
      <c r="AR20" t="s">
        <v>2583</v>
      </c>
      <c r="AS20" t="s">
        <v>2290</v>
      </c>
      <c r="AT20" t="s">
        <v>2291</v>
      </c>
      <c r="AU20" t="s">
        <v>2737</v>
      </c>
      <c r="AV20" t="s">
        <v>2737</v>
      </c>
      <c r="AW20" t="s">
        <v>1708</v>
      </c>
      <c r="AX20" t="s">
        <v>2379</v>
      </c>
      <c r="AY20" t="s">
        <v>2380</v>
      </c>
      <c r="AZ20" t="s">
        <v>2737</v>
      </c>
      <c r="BA20" t="s">
        <v>2737</v>
      </c>
      <c r="BB20" t="s">
        <v>1669</v>
      </c>
      <c r="BC20" t="s">
        <v>2472</v>
      </c>
      <c r="BD20" t="s">
        <v>2473</v>
      </c>
      <c r="BE20" t="s">
        <v>2737</v>
      </c>
      <c r="BF20" t="s">
        <v>2737</v>
      </c>
      <c r="BG20" t="s">
        <v>2737</v>
      </c>
      <c r="BH20" t="s">
        <v>2737</v>
      </c>
      <c r="BI20" t="s">
        <v>2737</v>
      </c>
      <c r="BJ20" t="s">
        <v>2737</v>
      </c>
      <c r="BK20" t="s">
        <v>2737</v>
      </c>
      <c r="BL20" t="s">
        <v>2579</v>
      </c>
      <c r="BM20" t="s">
        <v>2580</v>
      </c>
      <c r="BN20" t="s">
        <v>2581</v>
      </c>
      <c r="BO20" t="s">
        <v>2582</v>
      </c>
    </row>
    <row r="21" spans="1:67">
      <c r="A21" t="s">
        <v>1758</v>
      </c>
      <c r="B21" t="s">
        <v>1759</v>
      </c>
      <c r="C21" t="s">
        <v>2519</v>
      </c>
      <c r="D21" t="s">
        <v>1698</v>
      </c>
      <c r="E21" t="s">
        <v>2737</v>
      </c>
      <c r="F21" t="s">
        <v>1760</v>
      </c>
      <c r="G21" t="s">
        <v>1912</v>
      </c>
      <c r="H21" t="s">
        <v>1913</v>
      </c>
      <c r="I21" t="s">
        <v>1914</v>
      </c>
      <c r="J21" t="s">
        <v>2737</v>
      </c>
      <c r="K21" t="s">
        <v>2737</v>
      </c>
      <c r="L21" t="s">
        <v>2737</v>
      </c>
      <c r="M21" t="s">
        <v>2737</v>
      </c>
      <c r="N21" t="s">
        <v>1915</v>
      </c>
      <c r="O21" t="s">
        <v>2737</v>
      </c>
      <c r="P21" t="s">
        <v>2520</v>
      </c>
      <c r="Q21" t="s">
        <v>78</v>
      </c>
      <c r="R21" t="s">
        <v>3349</v>
      </c>
      <c r="S21" t="s">
        <v>3368</v>
      </c>
      <c r="T21" t="s">
        <v>2525</v>
      </c>
      <c r="U21" t="s">
        <v>3351</v>
      </c>
      <c r="V21" t="s">
        <v>520</v>
      </c>
      <c r="W21" t="s">
        <v>2737</v>
      </c>
      <c r="X21" t="s">
        <v>2069</v>
      </c>
      <c r="Y21" t="s">
        <v>2070</v>
      </c>
      <c r="Z21" t="s">
        <v>2737</v>
      </c>
      <c r="AA21" t="s">
        <v>2737</v>
      </c>
      <c r="AB21" t="s">
        <v>2737</v>
      </c>
      <c r="AC21" t="s">
        <v>520</v>
      </c>
      <c r="AD21" t="s">
        <v>519</v>
      </c>
      <c r="AE21" t="s">
        <v>518</v>
      </c>
      <c r="AF21" t="s">
        <v>2737</v>
      </c>
      <c r="AG21" t="s">
        <v>2737</v>
      </c>
      <c r="AH21" t="s">
        <v>2134</v>
      </c>
      <c r="AI21" t="s">
        <v>2134</v>
      </c>
      <c r="AJ21" t="s">
        <v>2135</v>
      </c>
      <c r="AK21" t="s">
        <v>2737</v>
      </c>
      <c r="AL21" t="s">
        <v>2737</v>
      </c>
      <c r="AM21" t="s">
        <v>2201</v>
      </c>
      <c r="AN21" t="s">
        <v>2202</v>
      </c>
      <c r="AO21" t="s">
        <v>2203</v>
      </c>
      <c r="AP21" t="s">
        <v>2737</v>
      </c>
      <c r="AQ21" t="s">
        <v>2737</v>
      </c>
      <c r="AR21" t="s">
        <v>2292</v>
      </c>
      <c r="AS21" t="s">
        <v>2292</v>
      </c>
      <c r="AT21" t="s">
        <v>2293</v>
      </c>
      <c r="AU21" t="s">
        <v>2240</v>
      </c>
      <c r="AV21" t="s">
        <v>2737</v>
      </c>
      <c r="AW21" t="s">
        <v>2381</v>
      </c>
      <c r="AX21" t="s">
        <v>2382</v>
      </c>
      <c r="AY21" t="s">
        <v>2383</v>
      </c>
      <c r="AZ21" t="s">
        <v>2384</v>
      </c>
      <c r="BA21" t="s">
        <v>2737</v>
      </c>
      <c r="BB21" t="s">
        <v>2474</v>
      </c>
      <c r="BC21" t="s">
        <v>2475</v>
      </c>
      <c r="BD21" t="s">
        <v>2476</v>
      </c>
      <c r="BE21" t="s">
        <v>1913</v>
      </c>
      <c r="BF21" t="s">
        <v>2737</v>
      </c>
      <c r="BG21" t="s">
        <v>2737</v>
      </c>
      <c r="BH21" t="s">
        <v>2737</v>
      </c>
      <c r="BI21" t="s">
        <v>2737</v>
      </c>
      <c r="BJ21" t="s">
        <v>2737</v>
      </c>
      <c r="BK21" t="s">
        <v>2737</v>
      </c>
      <c r="BL21" t="s">
        <v>2584</v>
      </c>
      <c r="BM21" t="s">
        <v>2585</v>
      </c>
      <c r="BN21" t="s">
        <v>2737</v>
      </c>
      <c r="BO21" t="s">
        <v>2586</v>
      </c>
    </row>
    <row r="22" spans="1:67">
      <c r="A22" t="s">
        <v>1761</v>
      </c>
      <c r="B22" t="s">
        <v>1762</v>
      </c>
      <c r="C22" t="s">
        <v>2519</v>
      </c>
      <c r="D22" t="s">
        <v>1698</v>
      </c>
      <c r="E22">
        <v>1970</v>
      </c>
      <c r="F22" t="s">
        <v>1763</v>
      </c>
      <c r="G22" t="s">
        <v>1916</v>
      </c>
      <c r="H22" t="s">
        <v>1668</v>
      </c>
      <c r="I22" t="s">
        <v>1917</v>
      </c>
      <c r="J22" t="s">
        <v>1918</v>
      </c>
      <c r="K22" t="s">
        <v>1919</v>
      </c>
      <c r="L22" t="s">
        <v>1920</v>
      </c>
      <c r="M22" t="s">
        <v>1921</v>
      </c>
      <c r="N22" t="s">
        <v>1922</v>
      </c>
      <c r="O22" t="s">
        <v>153</v>
      </c>
      <c r="P22" t="s">
        <v>2520</v>
      </c>
      <c r="Q22" t="s">
        <v>78</v>
      </c>
      <c r="R22" t="s">
        <v>3369</v>
      </c>
      <c r="S22" t="s">
        <v>3370</v>
      </c>
      <c r="T22" t="s">
        <v>1700</v>
      </c>
      <c r="U22" t="s">
        <v>1330</v>
      </c>
      <c r="V22" t="s">
        <v>520</v>
      </c>
      <c r="W22" t="s">
        <v>2044</v>
      </c>
      <c r="X22" t="s">
        <v>2071</v>
      </c>
      <c r="Y22" t="s">
        <v>2072</v>
      </c>
      <c r="Z22">
        <v>37104</v>
      </c>
      <c r="AA22" t="s">
        <v>2737</v>
      </c>
      <c r="AB22" t="s">
        <v>2737</v>
      </c>
      <c r="AC22" t="s">
        <v>520</v>
      </c>
      <c r="AD22" t="s">
        <v>520</v>
      </c>
      <c r="AE22" t="s">
        <v>520</v>
      </c>
      <c r="AF22" t="s">
        <v>2737</v>
      </c>
      <c r="AG22" t="s">
        <v>2737</v>
      </c>
      <c r="AH22" t="s">
        <v>2136</v>
      </c>
      <c r="AI22" t="s">
        <v>2137</v>
      </c>
      <c r="AJ22" t="s">
        <v>2138</v>
      </c>
      <c r="AK22" t="s">
        <v>2737</v>
      </c>
      <c r="AL22" t="s">
        <v>2737</v>
      </c>
      <c r="AM22" t="s">
        <v>2204</v>
      </c>
      <c r="AN22" t="s">
        <v>2204</v>
      </c>
      <c r="AO22" t="s">
        <v>2204</v>
      </c>
      <c r="AP22" t="s">
        <v>2737</v>
      </c>
      <c r="AQ22" t="s">
        <v>2737</v>
      </c>
      <c r="AR22" t="s">
        <v>2294</v>
      </c>
      <c r="AS22" t="s">
        <v>2295</v>
      </c>
      <c r="AT22" t="s">
        <v>2737</v>
      </c>
      <c r="AU22" t="s">
        <v>2737</v>
      </c>
      <c r="AV22" t="s">
        <v>2737</v>
      </c>
      <c r="AW22" t="s">
        <v>1763</v>
      </c>
      <c r="AX22" t="s">
        <v>2385</v>
      </c>
      <c r="AY22" t="s">
        <v>2737</v>
      </c>
      <c r="AZ22" t="s">
        <v>2737</v>
      </c>
      <c r="BA22" t="s">
        <v>2737</v>
      </c>
      <c r="BB22" t="s">
        <v>1668</v>
      </c>
      <c r="BC22" t="s">
        <v>2477</v>
      </c>
      <c r="BD22" t="s">
        <v>2737</v>
      </c>
      <c r="BE22" t="s">
        <v>2737</v>
      </c>
      <c r="BF22" t="s">
        <v>2737</v>
      </c>
      <c r="BG22" t="s">
        <v>2737</v>
      </c>
      <c r="BH22" t="s">
        <v>2737</v>
      </c>
      <c r="BI22" t="s">
        <v>2737</v>
      </c>
      <c r="BJ22" t="s">
        <v>2737</v>
      </c>
      <c r="BK22" t="s">
        <v>2737</v>
      </c>
      <c r="BL22" t="s">
        <v>2587</v>
      </c>
      <c r="BM22" t="s">
        <v>2588</v>
      </c>
      <c r="BN22" t="s">
        <v>2589</v>
      </c>
      <c r="BO22" t="s">
        <v>2590</v>
      </c>
    </row>
    <row r="23" spans="1:67">
      <c r="A23" t="s">
        <v>1764</v>
      </c>
      <c r="B23" t="s">
        <v>1765</v>
      </c>
      <c r="C23" t="s">
        <v>2519</v>
      </c>
      <c r="D23" t="s">
        <v>1698</v>
      </c>
      <c r="E23" t="s">
        <v>2737</v>
      </c>
      <c r="F23" t="s">
        <v>1763</v>
      </c>
      <c r="G23" t="s">
        <v>1923</v>
      </c>
      <c r="H23" t="s">
        <v>1669</v>
      </c>
      <c r="I23" t="s">
        <v>1924</v>
      </c>
      <c r="J23" t="s">
        <v>2737</v>
      </c>
      <c r="K23" t="s">
        <v>2737</v>
      </c>
      <c r="L23" t="s">
        <v>2737</v>
      </c>
      <c r="M23" t="s">
        <v>2737</v>
      </c>
      <c r="N23" t="s">
        <v>1925</v>
      </c>
      <c r="O23" t="s">
        <v>2737</v>
      </c>
      <c r="P23" t="s">
        <v>2520</v>
      </c>
      <c r="Q23" t="s">
        <v>78</v>
      </c>
      <c r="R23" t="s">
        <v>3355</v>
      </c>
      <c r="S23" t="s">
        <v>3360</v>
      </c>
      <c r="T23" t="s">
        <v>1699</v>
      </c>
      <c r="U23" t="s">
        <v>1347</v>
      </c>
      <c r="V23" t="s">
        <v>520</v>
      </c>
      <c r="W23" t="s">
        <v>2737</v>
      </c>
      <c r="X23" t="s">
        <v>2737</v>
      </c>
      <c r="Y23" t="s">
        <v>2737</v>
      </c>
      <c r="Z23" t="s">
        <v>2737</v>
      </c>
      <c r="AA23" t="s">
        <v>2737</v>
      </c>
      <c r="AB23" t="s">
        <v>2737</v>
      </c>
      <c r="AC23" t="s">
        <v>520</v>
      </c>
      <c r="AD23" t="s">
        <v>2737</v>
      </c>
      <c r="AE23" t="s">
        <v>2737</v>
      </c>
      <c r="AF23" t="s">
        <v>2737</v>
      </c>
      <c r="AG23" t="s">
        <v>2737</v>
      </c>
      <c r="AH23" t="s">
        <v>2139</v>
      </c>
      <c r="AI23" t="s">
        <v>2737</v>
      </c>
      <c r="AJ23" t="s">
        <v>2737</v>
      </c>
      <c r="AK23" t="s">
        <v>2737</v>
      </c>
      <c r="AL23" t="s">
        <v>2737</v>
      </c>
      <c r="AM23" t="s">
        <v>1670</v>
      </c>
      <c r="AN23" t="s">
        <v>2737</v>
      </c>
      <c r="AO23" t="s">
        <v>2737</v>
      </c>
      <c r="AP23" t="s">
        <v>2737</v>
      </c>
      <c r="AQ23" t="s">
        <v>2737</v>
      </c>
      <c r="AR23" t="s">
        <v>2294</v>
      </c>
      <c r="AS23" t="s">
        <v>2737</v>
      </c>
      <c r="AT23" t="s">
        <v>2737</v>
      </c>
      <c r="AU23" t="s">
        <v>2737</v>
      </c>
      <c r="AV23" t="s">
        <v>2737</v>
      </c>
      <c r="AW23" t="s">
        <v>2386</v>
      </c>
      <c r="AX23" t="s">
        <v>2387</v>
      </c>
      <c r="AY23" t="s">
        <v>2737</v>
      </c>
      <c r="AZ23" t="s">
        <v>2737</v>
      </c>
      <c r="BA23" t="s">
        <v>2737</v>
      </c>
      <c r="BB23" t="s">
        <v>1975</v>
      </c>
      <c r="BC23" t="s">
        <v>2478</v>
      </c>
      <c r="BD23" t="s">
        <v>2737</v>
      </c>
      <c r="BE23" t="s">
        <v>2737</v>
      </c>
      <c r="BF23" t="s">
        <v>2737</v>
      </c>
      <c r="BG23" t="s">
        <v>2737</v>
      </c>
      <c r="BH23" t="s">
        <v>2737</v>
      </c>
      <c r="BI23" t="s">
        <v>2737</v>
      </c>
      <c r="BJ23" t="s">
        <v>2737</v>
      </c>
      <c r="BK23" t="s">
        <v>2737</v>
      </c>
      <c r="BL23" t="s">
        <v>2591</v>
      </c>
      <c r="BM23" t="s">
        <v>2592</v>
      </c>
      <c r="BN23" t="s">
        <v>2737</v>
      </c>
      <c r="BO23" t="s">
        <v>2737</v>
      </c>
    </row>
    <row r="24" spans="1:67">
      <c r="A24" t="s">
        <v>1766</v>
      </c>
      <c r="B24" t="s">
        <v>1767</v>
      </c>
      <c r="C24" t="s">
        <v>2519</v>
      </c>
      <c r="D24" t="s">
        <v>1698</v>
      </c>
      <c r="E24">
        <v>1966</v>
      </c>
      <c r="F24" t="s">
        <v>1768</v>
      </c>
      <c r="G24" t="s">
        <v>1671</v>
      </c>
      <c r="H24" t="s">
        <v>1668</v>
      </c>
      <c r="I24" t="s">
        <v>1926</v>
      </c>
      <c r="J24" t="s">
        <v>2737</v>
      </c>
      <c r="K24" t="s">
        <v>1927</v>
      </c>
      <c r="L24" t="s">
        <v>2737</v>
      </c>
      <c r="M24" t="s">
        <v>1928</v>
      </c>
      <c r="N24" t="s">
        <v>1929</v>
      </c>
      <c r="O24" t="s">
        <v>2737</v>
      </c>
      <c r="P24" t="s">
        <v>2520</v>
      </c>
      <c r="Q24" t="s">
        <v>78</v>
      </c>
      <c r="R24" t="s">
        <v>3355</v>
      </c>
      <c r="S24" t="s">
        <v>3371</v>
      </c>
      <c r="T24" t="s">
        <v>2593</v>
      </c>
      <c r="U24" t="s">
        <v>1358</v>
      </c>
      <c r="V24" t="s">
        <v>520</v>
      </c>
      <c r="W24" t="s">
        <v>2045</v>
      </c>
      <c r="X24" t="s">
        <v>2073</v>
      </c>
      <c r="Y24" t="s">
        <v>2074</v>
      </c>
      <c r="Z24" t="s">
        <v>2075</v>
      </c>
      <c r="AA24" t="s">
        <v>2737</v>
      </c>
      <c r="AB24" t="s">
        <v>2737</v>
      </c>
      <c r="AC24" t="s">
        <v>520</v>
      </c>
      <c r="AD24" t="s">
        <v>519</v>
      </c>
      <c r="AE24" t="s">
        <v>519</v>
      </c>
      <c r="AF24" t="s">
        <v>2737</v>
      </c>
      <c r="AG24" t="s">
        <v>2737</v>
      </c>
      <c r="AH24" t="s">
        <v>1743</v>
      </c>
      <c r="AI24" t="s">
        <v>1743</v>
      </c>
      <c r="AJ24" t="s">
        <v>2140</v>
      </c>
      <c r="AK24" t="s">
        <v>2737</v>
      </c>
      <c r="AL24" t="s">
        <v>2737</v>
      </c>
      <c r="AM24" t="s">
        <v>1671</v>
      </c>
      <c r="AN24" t="s">
        <v>1671</v>
      </c>
      <c r="AO24" t="s">
        <v>1671</v>
      </c>
      <c r="AP24" t="s">
        <v>2737</v>
      </c>
      <c r="AQ24" t="s">
        <v>2737</v>
      </c>
      <c r="AR24" t="s">
        <v>2296</v>
      </c>
      <c r="AS24" t="s">
        <v>2297</v>
      </c>
      <c r="AT24" t="s">
        <v>2298</v>
      </c>
      <c r="AU24" t="s">
        <v>2737</v>
      </c>
      <c r="AV24" t="s">
        <v>2737</v>
      </c>
      <c r="AW24" t="s">
        <v>2388</v>
      </c>
      <c r="AX24" t="s">
        <v>2388</v>
      </c>
      <c r="AY24" t="s">
        <v>1743</v>
      </c>
      <c r="AZ24" t="s">
        <v>2737</v>
      </c>
      <c r="BA24" t="s">
        <v>2737</v>
      </c>
      <c r="BB24" t="s">
        <v>1668</v>
      </c>
      <c r="BC24" t="s">
        <v>1669</v>
      </c>
      <c r="BD24" t="s">
        <v>2479</v>
      </c>
      <c r="BE24" t="s">
        <v>2737</v>
      </c>
      <c r="BF24" t="s">
        <v>2737</v>
      </c>
      <c r="BG24" t="s">
        <v>2737</v>
      </c>
      <c r="BH24" t="s">
        <v>2737</v>
      </c>
      <c r="BI24" t="s">
        <v>2737</v>
      </c>
      <c r="BJ24" t="s">
        <v>2737</v>
      </c>
      <c r="BK24" t="s">
        <v>2737</v>
      </c>
      <c r="BL24" t="s">
        <v>2594</v>
      </c>
      <c r="BM24" t="s">
        <v>2737</v>
      </c>
      <c r="BN24" t="s">
        <v>2737</v>
      </c>
      <c r="BO24" t="s">
        <v>2737</v>
      </c>
    </row>
    <row r="25" spans="1:67">
      <c r="A25" t="s">
        <v>1769</v>
      </c>
      <c r="B25" t="s">
        <v>1770</v>
      </c>
      <c r="C25" t="s">
        <v>2519</v>
      </c>
      <c r="D25" t="s">
        <v>1698</v>
      </c>
      <c r="E25" t="s">
        <v>2737</v>
      </c>
      <c r="F25" t="s">
        <v>1771</v>
      </c>
      <c r="G25" t="s">
        <v>1930</v>
      </c>
      <c r="H25" t="s">
        <v>1931</v>
      </c>
      <c r="I25" t="s">
        <v>1932</v>
      </c>
      <c r="J25" t="s">
        <v>1933</v>
      </c>
      <c r="K25" t="s">
        <v>2737</v>
      </c>
      <c r="L25" t="s">
        <v>2737</v>
      </c>
      <c r="M25" t="s">
        <v>2737</v>
      </c>
      <c r="N25" t="s">
        <v>1934</v>
      </c>
      <c r="O25" t="s">
        <v>2737</v>
      </c>
      <c r="P25" t="s">
        <v>2520</v>
      </c>
      <c r="Q25" t="s">
        <v>78</v>
      </c>
      <c r="R25" t="s">
        <v>3349</v>
      </c>
      <c r="S25" t="s">
        <v>3363</v>
      </c>
      <c r="T25" t="s">
        <v>2572</v>
      </c>
      <c r="U25" t="s">
        <v>1232</v>
      </c>
      <c r="V25" t="s">
        <v>520</v>
      </c>
      <c r="W25" t="s">
        <v>2737</v>
      </c>
      <c r="X25">
        <v>1990</v>
      </c>
      <c r="Y25" t="s">
        <v>2063</v>
      </c>
      <c r="Z25" t="s">
        <v>2074</v>
      </c>
      <c r="AA25" t="s">
        <v>2737</v>
      </c>
      <c r="AB25" t="s">
        <v>2737</v>
      </c>
      <c r="AC25" t="s">
        <v>520</v>
      </c>
      <c r="AD25" t="s">
        <v>2737</v>
      </c>
      <c r="AE25" t="s">
        <v>2737</v>
      </c>
      <c r="AF25" t="s">
        <v>2737</v>
      </c>
      <c r="AG25" t="s">
        <v>2737</v>
      </c>
      <c r="AH25" t="s">
        <v>2141</v>
      </c>
      <c r="AI25" t="s">
        <v>2142</v>
      </c>
      <c r="AJ25" t="s">
        <v>2143</v>
      </c>
      <c r="AK25" t="s">
        <v>2737</v>
      </c>
      <c r="AL25" t="s">
        <v>2737</v>
      </c>
      <c r="AM25" t="s">
        <v>2205</v>
      </c>
      <c r="AN25" t="s">
        <v>2205</v>
      </c>
      <c r="AO25" t="s">
        <v>2205</v>
      </c>
      <c r="AP25" t="s">
        <v>2737</v>
      </c>
      <c r="AQ25" t="s">
        <v>2737</v>
      </c>
      <c r="AR25" t="s">
        <v>2737</v>
      </c>
      <c r="AS25" t="s">
        <v>2737</v>
      </c>
      <c r="AT25" t="s">
        <v>2737</v>
      </c>
      <c r="AU25" t="s">
        <v>2737</v>
      </c>
      <c r="AV25" t="s">
        <v>2737</v>
      </c>
      <c r="AW25" t="s">
        <v>2737</v>
      </c>
      <c r="AX25" t="s">
        <v>2737</v>
      </c>
      <c r="AY25" t="s">
        <v>2737</v>
      </c>
      <c r="AZ25" t="s">
        <v>2737</v>
      </c>
      <c r="BA25" t="s">
        <v>2737</v>
      </c>
      <c r="BB25" t="s">
        <v>2737</v>
      </c>
      <c r="BC25" t="s">
        <v>2737</v>
      </c>
      <c r="BD25" t="s">
        <v>2737</v>
      </c>
      <c r="BE25" t="s">
        <v>2737</v>
      </c>
      <c r="BF25" t="s">
        <v>2737</v>
      </c>
      <c r="BG25" t="s">
        <v>2737</v>
      </c>
      <c r="BH25" t="s">
        <v>2737</v>
      </c>
      <c r="BI25" t="s">
        <v>2737</v>
      </c>
      <c r="BJ25" t="s">
        <v>2737</v>
      </c>
      <c r="BK25" t="s">
        <v>2737</v>
      </c>
      <c r="BL25" t="s">
        <v>2595</v>
      </c>
      <c r="BM25" t="s">
        <v>2596</v>
      </c>
      <c r="BN25" t="s">
        <v>2737</v>
      </c>
      <c r="BO25" t="s">
        <v>2597</v>
      </c>
    </row>
    <row r="26" spans="1:67">
      <c r="A26" t="s">
        <v>1772</v>
      </c>
      <c r="B26" t="s">
        <v>1773</v>
      </c>
      <c r="C26" t="s">
        <v>2519</v>
      </c>
      <c r="D26" t="s">
        <v>1698</v>
      </c>
      <c r="E26">
        <v>1975</v>
      </c>
      <c r="F26" t="s">
        <v>1774</v>
      </c>
      <c r="G26" t="s">
        <v>1670</v>
      </c>
      <c r="H26" t="s">
        <v>1669</v>
      </c>
      <c r="I26" t="s">
        <v>1935</v>
      </c>
      <c r="J26" t="s">
        <v>2737</v>
      </c>
      <c r="K26" t="s">
        <v>1936</v>
      </c>
      <c r="L26" t="s">
        <v>2737</v>
      </c>
      <c r="M26" t="s">
        <v>1937</v>
      </c>
      <c r="N26" t="s">
        <v>1938</v>
      </c>
      <c r="O26" t="s">
        <v>78</v>
      </c>
      <c r="P26" t="s">
        <v>2520</v>
      </c>
      <c r="Q26" t="s">
        <v>78</v>
      </c>
      <c r="R26" t="s">
        <v>3355</v>
      </c>
      <c r="S26" t="s">
        <v>3372</v>
      </c>
      <c r="T26" t="s">
        <v>1699</v>
      </c>
      <c r="U26" t="s">
        <v>1346</v>
      </c>
      <c r="V26" t="s">
        <v>520</v>
      </c>
      <c r="W26" t="s">
        <v>2046</v>
      </c>
      <c r="X26" t="s">
        <v>2076</v>
      </c>
      <c r="Y26" t="s">
        <v>1674</v>
      </c>
      <c r="Z26" t="s">
        <v>2077</v>
      </c>
      <c r="AA26" t="s">
        <v>2737</v>
      </c>
      <c r="AB26" t="s">
        <v>2737</v>
      </c>
      <c r="AC26" t="s">
        <v>520</v>
      </c>
      <c r="AD26" t="s">
        <v>519</v>
      </c>
      <c r="AE26" t="s">
        <v>518</v>
      </c>
      <c r="AF26" t="s">
        <v>2737</v>
      </c>
      <c r="AG26" t="s">
        <v>2737</v>
      </c>
      <c r="AH26" t="s">
        <v>2144</v>
      </c>
      <c r="AI26" t="s">
        <v>2145</v>
      </c>
      <c r="AJ26" t="s">
        <v>2145</v>
      </c>
      <c r="AK26" t="s">
        <v>2737</v>
      </c>
      <c r="AL26" t="s">
        <v>2737</v>
      </c>
      <c r="AM26" t="s">
        <v>2206</v>
      </c>
      <c r="AN26" t="s">
        <v>2206</v>
      </c>
      <c r="AO26" t="s">
        <v>2206</v>
      </c>
      <c r="AP26" t="s">
        <v>2737</v>
      </c>
      <c r="AQ26" t="s">
        <v>2737</v>
      </c>
      <c r="AR26" t="s">
        <v>2240</v>
      </c>
      <c r="AS26" t="s">
        <v>2252</v>
      </c>
      <c r="AT26" t="s">
        <v>2299</v>
      </c>
      <c r="AU26" t="s">
        <v>2300</v>
      </c>
      <c r="AV26" t="s">
        <v>2737</v>
      </c>
      <c r="AW26" t="s">
        <v>1774</v>
      </c>
      <c r="AX26" t="s">
        <v>2144</v>
      </c>
      <c r="AY26" t="s">
        <v>2389</v>
      </c>
      <c r="AZ26" t="s">
        <v>2390</v>
      </c>
      <c r="BA26" t="s">
        <v>2737</v>
      </c>
      <c r="BB26" t="s">
        <v>1669</v>
      </c>
      <c r="BC26" t="s">
        <v>2480</v>
      </c>
      <c r="BD26" t="s">
        <v>2481</v>
      </c>
      <c r="BE26" t="s">
        <v>2482</v>
      </c>
      <c r="BF26" t="s">
        <v>2737</v>
      </c>
      <c r="BG26" t="s">
        <v>2737</v>
      </c>
      <c r="BH26" t="s">
        <v>2737</v>
      </c>
      <c r="BI26" t="s">
        <v>2737</v>
      </c>
      <c r="BJ26" t="s">
        <v>2737</v>
      </c>
      <c r="BK26" t="s">
        <v>2737</v>
      </c>
      <c r="BL26" t="s">
        <v>2598</v>
      </c>
      <c r="BM26" t="s">
        <v>2599</v>
      </c>
      <c r="BN26" t="s">
        <v>2600</v>
      </c>
      <c r="BO26" t="s">
        <v>2737</v>
      </c>
    </row>
    <row r="27" spans="1:67">
      <c r="A27" t="s">
        <v>1775</v>
      </c>
      <c r="B27" t="s">
        <v>1776</v>
      </c>
      <c r="C27" t="s">
        <v>2566</v>
      </c>
      <c r="D27" t="s">
        <v>1698</v>
      </c>
      <c r="E27" t="s">
        <v>2737</v>
      </c>
      <c r="F27" t="s">
        <v>1777</v>
      </c>
      <c r="G27" t="s">
        <v>1939</v>
      </c>
      <c r="H27" t="s">
        <v>1668</v>
      </c>
      <c r="I27" t="s">
        <v>1940</v>
      </c>
      <c r="J27" t="s">
        <v>1941</v>
      </c>
      <c r="K27" t="s">
        <v>1942</v>
      </c>
      <c r="L27" t="s">
        <v>2737</v>
      </c>
      <c r="M27" t="s">
        <v>2737</v>
      </c>
      <c r="N27" t="s">
        <v>1943</v>
      </c>
      <c r="O27" t="s">
        <v>153</v>
      </c>
      <c r="P27" t="s">
        <v>2520</v>
      </c>
      <c r="Q27" t="s">
        <v>78</v>
      </c>
      <c r="R27" t="s">
        <v>3373</v>
      </c>
      <c r="S27" t="s">
        <v>3374</v>
      </c>
      <c r="T27" t="s">
        <v>2601</v>
      </c>
      <c r="U27" t="s">
        <v>1291</v>
      </c>
      <c r="V27" t="s">
        <v>520</v>
      </c>
      <c r="W27" t="s">
        <v>2047</v>
      </c>
      <c r="X27">
        <v>1998</v>
      </c>
      <c r="Y27">
        <v>1985</v>
      </c>
      <c r="Z27">
        <v>1983</v>
      </c>
      <c r="AA27" t="s">
        <v>2737</v>
      </c>
      <c r="AB27" t="s">
        <v>2737</v>
      </c>
      <c r="AC27" t="s">
        <v>520</v>
      </c>
      <c r="AD27" t="s">
        <v>519</v>
      </c>
      <c r="AE27" t="s">
        <v>518</v>
      </c>
      <c r="AF27" t="s">
        <v>2737</v>
      </c>
      <c r="AG27" t="s">
        <v>2737</v>
      </c>
      <c r="AH27" t="s">
        <v>2146</v>
      </c>
      <c r="AI27" t="s">
        <v>2147</v>
      </c>
      <c r="AJ27" t="s">
        <v>2148</v>
      </c>
      <c r="AK27" t="s">
        <v>2737</v>
      </c>
      <c r="AL27" t="s">
        <v>2737</v>
      </c>
      <c r="AM27" t="s">
        <v>2207</v>
      </c>
      <c r="AN27" t="s">
        <v>2208</v>
      </c>
      <c r="AO27" t="s">
        <v>2208</v>
      </c>
      <c r="AP27" t="s">
        <v>2737</v>
      </c>
      <c r="AQ27" t="s">
        <v>2737</v>
      </c>
      <c r="AR27" t="s">
        <v>2301</v>
      </c>
      <c r="AS27">
        <v>2011</v>
      </c>
      <c r="AT27" t="s">
        <v>2260</v>
      </c>
      <c r="AU27" t="s">
        <v>1684</v>
      </c>
      <c r="AV27" t="s">
        <v>2737</v>
      </c>
      <c r="AW27" t="s">
        <v>1777</v>
      </c>
      <c r="AX27" t="s">
        <v>2391</v>
      </c>
      <c r="AY27" t="s">
        <v>2392</v>
      </c>
      <c r="AZ27" t="s">
        <v>2393</v>
      </c>
      <c r="BA27" t="s">
        <v>2737</v>
      </c>
      <c r="BB27" t="s">
        <v>2483</v>
      </c>
      <c r="BC27" t="s">
        <v>2484</v>
      </c>
      <c r="BD27" t="s">
        <v>2485</v>
      </c>
      <c r="BE27" t="s">
        <v>2486</v>
      </c>
      <c r="BF27" t="s">
        <v>2737</v>
      </c>
      <c r="BG27" t="s">
        <v>2737</v>
      </c>
      <c r="BH27" t="s">
        <v>2737</v>
      </c>
      <c r="BI27" t="s">
        <v>2737</v>
      </c>
      <c r="BJ27" t="s">
        <v>2737</v>
      </c>
      <c r="BK27" t="s">
        <v>2737</v>
      </c>
      <c r="BL27" t="s">
        <v>2602</v>
      </c>
      <c r="BM27" t="s">
        <v>2737</v>
      </c>
      <c r="BN27" t="s">
        <v>2603</v>
      </c>
      <c r="BO27" t="s">
        <v>2604</v>
      </c>
    </row>
    <row r="28" spans="1:67">
      <c r="A28" t="s">
        <v>1778</v>
      </c>
      <c r="B28" t="s">
        <v>1779</v>
      </c>
      <c r="C28" t="s">
        <v>2519</v>
      </c>
      <c r="D28" t="s">
        <v>1698</v>
      </c>
      <c r="E28" t="s">
        <v>2737</v>
      </c>
      <c r="F28" t="s">
        <v>1708</v>
      </c>
      <c r="G28" t="s">
        <v>1705</v>
      </c>
      <c r="H28" t="s">
        <v>1669</v>
      </c>
      <c r="I28" t="s">
        <v>1944</v>
      </c>
      <c r="J28" t="s">
        <v>1945</v>
      </c>
      <c r="K28" t="s">
        <v>2737</v>
      </c>
      <c r="L28" t="s">
        <v>2737</v>
      </c>
      <c r="M28" t="s">
        <v>2737</v>
      </c>
      <c r="N28" t="s">
        <v>1946</v>
      </c>
      <c r="O28" t="s">
        <v>2737</v>
      </c>
      <c r="P28" t="s">
        <v>2520</v>
      </c>
      <c r="Q28" t="s">
        <v>78</v>
      </c>
      <c r="R28" t="s">
        <v>3349</v>
      </c>
      <c r="S28" t="s">
        <v>3363</v>
      </c>
      <c r="T28" t="s">
        <v>2572</v>
      </c>
      <c r="U28" t="s">
        <v>1232</v>
      </c>
      <c r="V28" t="s">
        <v>520</v>
      </c>
      <c r="W28" t="s">
        <v>2737</v>
      </c>
      <c r="X28">
        <v>2002</v>
      </c>
      <c r="Y28">
        <v>1996</v>
      </c>
      <c r="Z28" t="s">
        <v>2737</v>
      </c>
      <c r="AA28" t="s">
        <v>2737</v>
      </c>
      <c r="AB28" t="s">
        <v>2737</v>
      </c>
      <c r="AC28" t="s">
        <v>520</v>
      </c>
      <c r="AD28" t="s">
        <v>518</v>
      </c>
      <c r="AE28" t="s">
        <v>2737</v>
      </c>
      <c r="AF28" t="s">
        <v>2737</v>
      </c>
      <c r="AG28" t="s">
        <v>2737</v>
      </c>
      <c r="AH28" t="s">
        <v>2149</v>
      </c>
      <c r="AI28" t="s">
        <v>2149</v>
      </c>
      <c r="AJ28" t="s">
        <v>2737</v>
      </c>
      <c r="AK28" t="s">
        <v>2737</v>
      </c>
      <c r="AL28" t="s">
        <v>2737</v>
      </c>
      <c r="AM28" t="s">
        <v>2737</v>
      </c>
      <c r="AN28" t="s">
        <v>1705</v>
      </c>
      <c r="AO28" t="s">
        <v>1705</v>
      </c>
      <c r="AP28" t="s">
        <v>2737</v>
      </c>
      <c r="AQ28" t="s">
        <v>2737</v>
      </c>
      <c r="AR28" t="s">
        <v>2737</v>
      </c>
      <c r="AS28" t="s">
        <v>2737</v>
      </c>
      <c r="AT28" t="s">
        <v>2737</v>
      </c>
      <c r="AU28" t="s">
        <v>2737</v>
      </c>
      <c r="AV28" t="s">
        <v>2737</v>
      </c>
      <c r="AW28" t="s">
        <v>2737</v>
      </c>
      <c r="AX28" t="s">
        <v>2737</v>
      </c>
      <c r="AY28" t="s">
        <v>2737</v>
      </c>
      <c r="AZ28" t="s">
        <v>2737</v>
      </c>
      <c r="BA28" t="s">
        <v>2737</v>
      </c>
      <c r="BB28" t="s">
        <v>2737</v>
      </c>
      <c r="BC28" t="s">
        <v>2737</v>
      </c>
      <c r="BD28" t="s">
        <v>2737</v>
      </c>
      <c r="BE28" t="s">
        <v>2737</v>
      </c>
      <c r="BF28" t="s">
        <v>2737</v>
      </c>
      <c r="BG28" t="s">
        <v>2737</v>
      </c>
      <c r="BH28" t="s">
        <v>2737</v>
      </c>
      <c r="BI28" t="s">
        <v>2737</v>
      </c>
      <c r="BJ28" t="s">
        <v>2737</v>
      </c>
      <c r="BK28" t="s">
        <v>2737</v>
      </c>
      <c r="BL28" t="s">
        <v>2605</v>
      </c>
      <c r="BM28" t="s">
        <v>2606</v>
      </c>
      <c r="BN28" t="s">
        <v>2737</v>
      </c>
      <c r="BO28" t="s">
        <v>2737</v>
      </c>
    </row>
    <row r="29" spans="1:67">
      <c r="A29" t="s">
        <v>1780</v>
      </c>
      <c r="B29" t="s">
        <v>1781</v>
      </c>
      <c r="C29" t="s">
        <v>2519</v>
      </c>
      <c r="D29" t="s">
        <v>1698</v>
      </c>
      <c r="E29">
        <v>1968</v>
      </c>
      <c r="F29" t="s">
        <v>1741</v>
      </c>
      <c r="G29" t="s">
        <v>1947</v>
      </c>
      <c r="H29" t="s">
        <v>1859</v>
      </c>
      <c r="I29" t="s">
        <v>1948</v>
      </c>
      <c r="J29" t="s">
        <v>2737</v>
      </c>
      <c r="K29" t="s">
        <v>1949</v>
      </c>
      <c r="L29" t="s">
        <v>2737</v>
      </c>
      <c r="M29" t="s">
        <v>2737</v>
      </c>
      <c r="N29" t="s">
        <v>1950</v>
      </c>
      <c r="O29" t="s">
        <v>78</v>
      </c>
      <c r="P29" t="s">
        <v>2520</v>
      </c>
      <c r="Q29" t="s">
        <v>78</v>
      </c>
      <c r="R29" t="s">
        <v>3353</v>
      </c>
      <c r="S29" t="s">
        <v>3375</v>
      </c>
      <c r="T29" t="s">
        <v>2607</v>
      </c>
      <c r="U29" t="s">
        <v>3376</v>
      </c>
      <c r="V29" t="s">
        <v>520</v>
      </c>
      <c r="W29" t="s">
        <v>2048</v>
      </c>
      <c r="X29" t="s">
        <v>2078</v>
      </c>
      <c r="Y29" t="s">
        <v>2079</v>
      </c>
      <c r="Z29" t="s">
        <v>2080</v>
      </c>
      <c r="AA29" t="s">
        <v>2737</v>
      </c>
      <c r="AB29" t="s">
        <v>2737</v>
      </c>
      <c r="AC29" t="s">
        <v>520</v>
      </c>
      <c r="AD29" t="s">
        <v>519</v>
      </c>
      <c r="AE29" t="s">
        <v>518</v>
      </c>
      <c r="AF29" t="s">
        <v>2737</v>
      </c>
      <c r="AG29" t="s">
        <v>2737</v>
      </c>
      <c r="AH29" t="s">
        <v>2150</v>
      </c>
      <c r="AI29" t="s">
        <v>2151</v>
      </c>
      <c r="AJ29" t="s">
        <v>2151</v>
      </c>
      <c r="AK29" t="s">
        <v>2737</v>
      </c>
      <c r="AL29" t="s">
        <v>2737</v>
      </c>
      <c r="AM29" t="s">
        <v>2209</v>
      </c>
      <c r="AN29" t="s">
        <v>2209</v>
      </c>
      <c r="AO29" t="s">
        <v>2209</v>
      </c>
      <c r="AP29" t="s">
        <v>2737</v>
      </c>
      <c r="AQ29" t="s">
        <v>2737</v>
      </c>
      <c r="AR29" t="s">
        <v>2302</v>
      </c>
      <c r="AS29" t="s">
        <v>2303</v>
      </c>
      <c r="AT29" t="s">
        <v>2304</v>
      </c>
      <c r="AU29" t="s">
        <v>2737</v>
      </c>
      <c r="AV29" t="s">
        <v>2737</v>
      </c>
      <c r="AW29" t="s">
        <v>1741</v>
      </c>
      <c r="AX29" t="s">
        <v>1741</v>
      </c>
      <c r="AY29" t="s">
        <v>2394</v>
      </c>
      <c r="AZ29" t="s">
        <v>2737</v>
      </c>
      <c r="BA29" t="s">
        <v>2737</v>
      </c>
      <c r="BB29" t="s">
        <v>1859</v>
      </c>
      <c r="BC29" t="s">
        <v>1668</v>
      </c>
      <c r="BD29" t="s">
        <v>2487</v>
      </c>
      <c r="BE29" t="s">
        <v>2737</v>
      </c>
      <c r="BF29" t="s">
        <v>2737</v>
      </c>
      <c r="BG29" t="s">
        <v>2737</v>
      </c>
      <c r="BH29" t="s">
        <v>2737</v>
      </c>
      <c r="BI29" t="s">
        <v>2737</v>
      </c>
      <c r="BJ29" t="s">
        <v>2737</v>
      </c>
      <c r="BK29" t="s">
        <v>2737</v>
      </c>
      <c r="BL29" t="s">
        <v>2737</v>
      </c>
      <c r="BM29" t="s">
        <v>2608</v>
      </c>
      <c r="BN29" t="s">
        <v>2609</v>
      </c>
      <c r="BO29" t="s">
        <v>2737</v>
      </c>
    </row>
    <row r="30" spans="1:67">
      <c r="A30" t="s">
        <v>2737</v>
      </c>
      <c r="B30" t="s">
        <v>1782</v>
      </c>
      <c r="C30" t="s">
        <v>2519</v>
      </c>
      <c r="D30" t="s">
        <v>1698</v>
      </c>
      <c r="E30" t="s">
        <v>2737</v>
      </c>
      <c r="F30" t="s">
        <v>1743</v>
      </c>
      <c r="G30" t="s">
        <v>1951</v>
      </c>
      <c r="H30" t="s">
        <v>1669</v>
      </c>
      <c r="I30" t="s">
        <v>1952</v>
      </c>
      <c r="J30" t="s">
        <v>2737</v>
      </c>
      <c r="K30" t="s">
        <v>2737</v>
      </c>
      <c r="L30" t="s">
        <v>2737</v>
      </c>
      <c r="M30" t="s">
        <v>2737</v>
      </c>
      <c r="N30" t="s">
        <v>1953</v>
      </c>
      <c r="O30" t="s">
        <v>2737</v>
      </c>
      <c r="P30" t="s">
        <v>2520</v>
      </c>
      <c r="Q30" t="s">
        <v>78</v>
      </c>
      <c r="R30" t="s">
        <v>3353</v>
      </c>
      <c r="S30" t="s">
        <v>3354</v>
      </c>
      <c r="T30" t="s">
        <v>1703</v>
      </c>
      <c r="U30" t="s">
        <v>1149</v>
      </c>
      <c r="V30" t="s">
        <v>520</v>
      </c>
      <c r="W30" t="s">
        <v>2049</v>
      </c>
      <c r="X30" t="s">
        <v>2081</v>
      </c>
      <c r="Y30" t="s">
        <v>2082</v>
      </c>
      <c r="Z30" t="s">
        <v>2083</v>
      </c>
      <c r="AA30" t="s">
        <v>2737</v>
      </c>
      <c r="AB30" t="s">
        <v>2737</v>
      </c>
      <c r="AC30" t="s">
        <v>520</v>
      </c>
      <c r="AD30" t="s">
        <v>519</v>
      </c>
      <c r="AE30" t="s">
        <v>518</v>
      </c>
      <c r="AF30" t="s">
        <v>2737</v>
      </c>
      <c r="AG30" t="s">
        <v>2737</v>
      </c>
      <c r="AH30" t="s">
        <v>2116</v>
      </c>
      <c r="AI30" t="s">
        <v>2152</v>
      </c>
      <c r="AJ30" t="s">
        <v>2153</v>
      </c>
      <c r="AK30" t="s">
        <v>2737</v>
      </c>
      <c r="AL30" t="s">
        <v>2737</v>
      </c>
      <c r="AM30" t="s">
        <v>2210</v>
      </c>
      <c r="AN30" t="s">
        <v>2211</v>
      </c>
      <c r="AO30" t="s">
        <v>2212</v>
      </c>
      <c r="AP30" t="s">
        <v>2737</v>
      </c>
      <c r="AQ30" t="s">
        <v>2737</v>
      </c>
      <c r="AR30" t="s">
        <v>2292</v>
      </c>
      <c r="AS30" t="s">
        <v>1685</v>
      </c>
      <c r="AT30" t="s">
        <v>2305</v>
      </c>
      <c r="AU30" t="s">
        <v>2737</v>
      </c>
      <c r="AV30" t="s">
        <v>2737</v>
      </c>
      <c r="AW30" t="s">
        <v>2395</v>
      </c>
      <c r="AX30" t="s">
        <v>2396</v>
      </c>
      <c r="AY30" t="s">
        <v>2397</v>
      </c>
      <c r="AZ30" t="s">
        <v>2737</v>
      </c>
      <c r="BA30" t="s">
        <v>2737</v>
      </c>
      <c r="BB30" t="s">
        <v>2488</v>
      </c>
      <c r="BC30" t="s">
        <v>2489</v>
      </c>
      <c r="BD30" t="s">
        <v>2490</v>
      </c>
      <c r="BE30" t="s">
        <v>2737</v>
      </c>
      <c r="BF30" t="s">
        <v>2737</v>
      </c>
      <c r="BG30" t="s">
        <v>2737</v>
      </c>
      <c r="BH30" t="s">
        <v>2737</v>
      </c>
      <c r="BI30" t="s">
        <v>2737</v>
      </c>
      <c r="BJ30" t="s">
        <v>2737</v>
      </c>
      <c r="BK30" t="s">
        <v>2737</v>
      </c>
      <c r="BL30" t="s">
        <v>2610</v>
      </c>
      <c r="BM30" t="s">
        <v>2611</v>
      </c>
      <c r="BN30" t="s">
        <v>2737</v>
      </c>
      <c r="BO30" t="s">
        <v>2737</v>
      </c>
    </row>
    <row r="31" spans="1:67">
      <c r="A31" t="s">
        <v>1783</v>
      </c>
      <c r="B31" t="s">
        <v>1784</v>
      </c>
      <c r="C31" t="s">
        <v>2566</v>
      </c>
      <c r="D31" t="s">
        <v>1698</v>
      </c>
      <c r="E31">
        <v>1971</v>
      </c>
      <c r="F31" t="s">
        <v>1785</v>
      </c>
      <c r="G31" t="s">
        <v>1954</v>
      </c>
      <c r="H31" t="s">
        <v>1669</v>
      </c>
      <c r="I31" t="s">
        <v>1955</v>
      </c>
      <c r="J31" t="s">
        <v>2737</v>
      </c>
      <c r="K31" t="s">
        <v>2737</v>
      </c>
      <c r="L31" t="s">
        <v>2737</v>
      </c>
      <c r="M31" t="s">
        <v>1956</v>
      </c>
      <c r="N31" t="s">
        <v>1957</v>
      </c>
      <c r="O31" t="s">
        <v>78</v>
      </c>
      <c r="P31" t="s">
        <v>2520</v>
      </c>
      <c r="Q31" t="s">
        <v>78</v>
      </c>
      <c r="R31" t="s">
        <v>3377</v>
      </c>
      <c r="S31" t="s">
        <v>3378</v>
      </c>
      <c r="T31" t="s">
        <v>2593</v>
      </c>
      <c r="U31" t="s">
        <v>3379</v>
      </c>
      <c r="V31" t="s">
        <v>520</v>
      </c>
      <c r="W31" t="s">
        <v>2737</v>
      </c>
      <c r="X31">
        <v>2000</v>
      </c>
      <c r="Y31" t="s">
        <v>2737</v>
      </c>
      <c r="Z31" t="s">
        <v>2737</v>
      </c>
      <c r="AA31" t="s">
        <v>2737</v>
      </c>
      <c r="AB31" t="s">
        <v>2737</v>
      </c>
      <c r="AC31" t="s">
        <v>520</v>
      </c>
      <c r="AD31" t="s">
        <v>2737</v>
      </c>
      <c r="AE31" t="s">
        <v>2737</v>
      </c>
      <c r="AF31" t="s">
        <v>2737</v>
      </c>
      <c r="AG31" t="s">
        <v>2737</v>
      </c>
      <c r="AH31" t="s">
        <v>1743</v>
      </c>
      <c r="AI31" t="s">
        <v>2737</v>
      </c>
      <c r="AJ31" t="s">
        <v>2737</v>
      </c>
      <c r="AK31" t="s">
        <v>2737</v>
      </c>
      <c r="AL31" t="s">
        <v>2737</v>
      </c>
      <c r="AM31" t="s">
        <v>2213</v>
      </c>
      <c r="AN31" t="s">
        <v>2737</v>
      </c>
      <c r="AO31" t="s">
        <v>2737</v>
      </c>
      <c r="AP31" t="s">
        <v>2737</v>
      </c>
      <c r="AQ31" t="s">
        <v>2737</v>
      </c>
      <c r="AR31" t="s">
        <v>2737</v>
      </c>
      <c r="AS31" t="s">
        <v>2737</v>
      </c>
      <c r="AT31" t="s">
        <v>2737</v>
      </c>
      <c r="AU31" t="s">
        <v>2737</v>
      </c>
      <c r="AV31" t="s">
        <v>2737</v>
      </c>
      <c r="AW31" t="s">
        <v>2737</v>
      </c>
      <c r="AX31" t="s">
        <v>2737</v>
      </c>
      <c r="AY31" t="s">
        <v>2737</v>
      </c>
      <c r="AZ31" t="s">
        <v>2737</v>
      </c>
      <c r="BA31" t="s">
        <v>2737</v>
      </c>
      <c r="BB31" t="s">
        <v>2737</v>
      </c>
      <c r="BC31" t="s">
        <v>2737</v>
      </c>
      <c r="BD31" t="s">
        <v>2737</v>
      </c>
      <c r="BE31" t="s">
        <v>2737</v>
      </c>
      <c r="BF31" t="s">
        <v>2737</v>
      </c>
      <c r="BG31" t="s">
        <v>2737</v>
      </c>
      <c r="BH31" t="s">
        <v>2737</v>
      </c>
      <c r="BI31" t="s">
        <v>2737</v>
      </c>
      <c r="BJ31" t="s">
        <v>2737</v>
      </c>
      <c r="BK31" t="s">
        <v>2737</v>
      </c>
      <c r="BL31" t="s">
        <v>2737</v>
      </c>
      <c r="BM31" t="s">
        <v>2737</v>
      </c>
      <c r="BN31" t="s">
        <v>2737</v>
      </c>
      <c r="BO31" t="s">
        <v>2737</v>
      </c>
    </row>
    <row r="32" spans="1:67">
      <c r="A32" t="s">
        <v>2737</v>
      </c>
      <c r="B32" t="s">
        <v>1786</v>
      </c>
      <c r="C32" t="s">
        <v>2519</v>
      </c>
      <c r="D32" t="s">
        <v>1698</v>
      </c>
      <c r="E32" t="s">
        <v>2737</v>
      </c>
      <c r="F32" t="s">
        <v>1771</v>
      </c>
      <c r="G32" t="s">
        <v>1958</v>
      </c>
      <c r="H32" t="s">
        <v>1859</v>
      </c>
      <c r="I32" t="s">
        <v>1959</v>
      </c>
      <c r="J32" t="s">
        <v>1960</v>
      </c>
      <c r="K32" t="s">
        <v>2737</v>
      </c>
      <c r="L32" t="s">
        <v>2737</v>
      </c>
      <c r="M32" t="s">
        <v>2737</v>
      </c>
      <c r="N32" t="s">
        <v>1961</v>
      </c>
      <c r="O32" t="s">
        <v>2737</v>
      </c>
      <c r="P32" t="s">
        <v>2520</v>
      </c>
      <c r="Q32" t="s">
        <v>78</v>
      </c>
      <c r="R32" t="s">
        <v>3349</v>
      </c>
      <c r="S32" t="s">
        <v>3350</v>
      </c>
      <c r="T32" t="s">
        <v>2572</v>
      </c>
      <c r="U32" t="s">
        <v>1232</v>
      </c>
      <c r="V32" t="s">
        <v>520</v>
      </c>
      <c r="W32" t="s">
        <v>2737</v>
      </c>
      <c r="X32">
        <v>1978</v>
      </c>
      <c r="Y32" t="s">
        <v>2084</v>
      </c>
      <c r="Z32" t="s">
        <v>2737</v>
      </c>
      <c r="AA32" t="s">
        <v>2737</v>
      </c>
      <c r="AB32" t="s">
        <v>2737</v>
      </c>
      <c r="AC32" t="s">
        <v>520</v>
      </c>
      <c r="AD32" t="s">
        <v>519</v>
      </c>
      <c r="AE32" t="s">
        <v>518</v>
      </c>
      <c r="AF32" t="s">
        <v>2737</v>
      </c>
      <c r="AG32" t="s">
        <v>2737</v>
      </c>
      <c r="AH32" t="s">
        <v>2154</v>
      </c>
      <c r="AI32" t="s">
        <v>2155</v>
      </c>
      <c r="AJ32" t="s">
        <v>1743</v>
      </c>
      <c r="AK32" t="s">
        <v>2737</v>
      </c>
      <c r="AL32" t="s">
        <v>2737</v>
      </c>
      <c r="AM32" t="s">
        <v>2214</v>
      </c>
      <c r="AN32" t="s">
        <v>2215</v>
      </c>
      <c r="AO32" t="s">
        <v>2216</v>
      </c>
      <c r="AP32" t="s">
        <v>2737</v>
      </c>
      <c r="AQ32" t="s">
        <v>2737</v>
      </c>
      <c r="AR32" t="s">
        <v>2306</v>
      </c>
      <c r="AS32" t="s">
        <v>2307</v>
      </c>
      <c r="AT32" t="s">
        <v>2308</v>
      </c>
      <c r="AU32" t="s">
        <v>2309</v>
      </c>
      <c r="AV32" t="s">
        <v>2737</v>
      </c>
      <c r="AW32" t="s">
        <v>2398</v>
      </c>
      <c r="AX32" t="s">
        <v>2399</v>
      </c>
      <c r="AY32" t="s">
        <v>2400</v>
      </c>
      <c r="AZ32" t="s">
        <v>1771</v>
      </c>
      <c r="BA32" t="s">
        <v>2737</v>
      </c>
      <c r="BB32" t="s">
        <v>2491</v>
      </c>
      <c r="BC32" t="s">
        <v>2492</v>
      </c>
      <c r="BD32" t="s">
        <v>2493</v>
      </c>
      <c r="BE32" t="s">
        <v>1669</v>
      </c>
      <c r="BF32" t="s">
        <v>2737</v>
      </c>
      <c r="BG32" t="s">
        <v>2737</v>
      </c>
      <c r="BH32" t="s">
        <v>2737</v>
      </c>
      <c r="BI32" t="s">
        <v>2737</v>
      </c>
      <c r="BJ32" t="s">
        <v>2737</v>
      </c>
      <c r="BK32" t="s">
        <v>2737</v>
      </c>
      <c r="BL32" t="s">
        <v>2612</v>
      </c>
      <c r="BM32" t="s">
        <v>2613</v>
      </c>
      <c r="BN32" t="s">
        <v>2737</v>
      </c>
      <c r="BO32" t="s">
        <v>2614</v>
      </c>
    </row>
    <row r="33" spans="1:67">
      <c r="A33" t="s">
        <v>1787</v>
      </c>
      <c r="B33" t="s">
        <v>1788</v>
      </c>
      <c r="C33" t="s">
        <v>2519</v>
      </c>
      <c r="D33" t="s">
        <v>1698</v>
      </c>
      <c r="E33">
        <v>1969</v>
      </c>
      <c r="F33" t="s">
        <v>1741</v>
      </c>
      <c r="G33" t="s">
        <v>1962</v>
      </c>
      <c r="H33" t="s">
        <v>1668</v>
      </c>
      <c r="I33" t="s">
        <v>1963</v>
      </c>
      <c r="J33" t="s">
        <v>2737</v>
      </c>
      <c r="K33" t="s">
        <v>1964</v>
      </c>
      <c r="L33" t="s">
        <v>2737</v>
      </c>
      <c r="M33" t="s">
        <v>2737</v>
      </c>
      <c r="N33" t="s">
        <v>1965</v>
      </c>
      <c r="O33" t="s">
        <v>78</v>
      </c>
      <c r="P33" t="s">
        <v>2520</v>
      </c>
      <c r="Q33" t="s">
        <v>78</v>
      </c>
      <c r="R33" t="s">
        <v>3369</v>
      </c>
      <c r="S33" t="s">
        <v>3380</v>
      </c>
      <c r="T33" t="s">
        <v>1700</v>
      </c>
      <c r="U33" t="s">
        <v>3381</v>
      </c>
      <c r="V33" t="s">
        <v>520</v>
      </c>
      <c r="W33" t="s">
        <v>2050</v>
      </c>
      <c r="X33">
        <v>2002</v>
      </c>
      <c r="Y33">
        <v>1993</v>
      </c>
      <c r="Z33">
        <v>1991</v>
      </c>
      <c r="AA33" t="s">
        <v>2737</v>
      </c>
      <c r="AB33" t="s">
        <v>2737</v>
      </c>
      <c r="AC33" t="s">
        <v>520</v>
      </c>
      <c r="AD33" t="s">
        <v>519</v>
      </c>
      <c r="AE33" t="s">
        <v>518</v>
      </c>
      <c r="AF33" t="s">
        <v>2737</v>
      </c>
      <c r="AG33" t="s">
        <v>2737</v>
      </c>
      <c r="AH33" t="s">
        <v>2156</v>
      </c>
      <c r="AI33" t="s">
        <v>2157</v>
      </c>
      <c r="AJ33" t="s">
        <v>2157</v>
      </c>
      <c r="AK33" t="s">
        <v>2737</v>
      </c>
      <c r="AL33" t="s">
        <v>2737</v>
      </c>
      <c r="AM33" t="s">
        <v>1962</v>
      </c>
      <c r="AN33" t="s">
        <v>2217</v>
      </c>
      <c r="AO33" t="s">
        <v>2217</v>
      </c>
      <c r="AP33" t="s">
        <v>2737</v>
      </c>
      <c r="AQ33" t="s">
        <v>2737</v>
      </c>
      <c r="AR33" t="s">
        <v>2310</v>
      </c>
      <c r="AS33" t="s">
        <v>2311</v>
      </c>
      <c r="AT33" t="s">
        <v>2312</v>
      </c>
      <c r="AU33" t="s">
        <v>2313</v>
      </c>
      <c r="AV33" t="s">
        <v>2737</v>
      </c>
      <c r="AW33" t="s">
        <v>2401</v>
      </c>
      <c r="AX33" t="s">
        <v>2402</v>
      </c>
      <c r="AY33" t="s">
        <v>2402</v>
      </c>
      <c r="AZ33" t="s">
        <v>2403</v>
      </c>
      <c r="BA33" t="s">
        <v>2737</v>
      </c>
      <c r="BB33" t="s">
        <v>2445</v>
      </c>
      <c r="BC33" t="s">
        <v>1668</v>
      </c>
      <c r="BD33" t="s">
        <v>1669</v>
      </c>
      <c r="BE33" t="s">
        <v>2494</v>
      </c>
      <c r="BF33" t="s">
        <v>2737</v>
      </c>
      <c r="BG33" t="s">
        <v>2737</v>
      </c>
      <c r="BH33" t="s">
        <v>2737</v>
      </c>
      <c r="BI33" t="s">
        <v>2737</v>
      </c>
      <c r="BJ33" t="s">
        <v>2737</v>
      </c>
      <c r="BK33" t="s">
        <v>2737</v>
      </c>
      <c r="BL33" t="s">
        <v>2615</v>
      </c>
      <c r="BM33" t="s">
        <v>2737</v>
      </c>
      <c r="BN33" t="s">
        <v>2616</v>
      </c>
      <c r="BO33" t="s">
        <v>2617</v>
      </c>
    </row>
    <row r="34" spans="1:67">
      <c r="A34" t="s">
        <v>1789</v>
      </c>
      <c r="B34" t="s">
        <v>1790</v>
      </c>
      <c r="C34" t="s">
        <v>2519</v>
      </c>
      <c r="D34" t="s">
        <v>1698</v>
      </c>
      <c r="E34" t="s">
        <v>2737</v>
      </c>
      <c r="F34" t="s">
        <v>1791</v>
      </c>
      <c r="G34" t="s">
        <v>1966</v>
      </c>
      <c r="H34" t="s">
        <v>1845</v>
      </c>
      <c r="I34" t="s">
        <v>1967</v>
      </c>
      <c r="J34" t="s">
        <v>1968</v>
      </c>
      <c r="K34" t="s">
        <v>1969</v>
      </c>
      <c r="L34" t="s">
        <v>2737</v>
      </c>
      <c r="M34" t="s">
        <v>2737</v>
      </c>
      <c r="N34" t="s">
        <v>1970</v>
      </c>
      <c r="O34" t="s">
        <v>2737</v>
      </c>
      <c r="P34" t="s">
        <v>2520</v>
      </c>
      <c r="Q34" t="s">
        <v>78</v>
      </c>
      <c r="R34" t="s">
        <v>3373</v>
      </c>
      <c r="S34" t="s">
        <v>3382</v>
      </c>
      <c r="T34" t="s">
        <v>1702</v>
      </c>
      <c r="U34" t="s">
        <v>3383</v>
      </c>
      <c r="V34" t="s">
        <v>520</v>
      </c>
      <c r="W34" t="s">
        <v>2737</v>
      </c>
      <c r="X34" t="s">
        <v>2085</v>
      </c>
      <c r="Y34" t="s">
        <v>2086</v>
      </c>
      <c r="Z34" t="s">
        <v>2087</v>
      </c>
      <c r="AA34" t="s">
        <v>2737</v>
      </c>
      <c r="AB34" t="s">
        <v>2737</v>
      </c>
      <c r="AC34" t="s">
        <v>520</v>
      </c>
      <c r="AD34" t="s">
        <v>519</v>
      </c>
      <c r="AE34" t="s">
        <v>518</v>
      </c>
      <c r="AF34" t="s">
        <v>2737</v>
      </c>
      <c r="AG34" t="s">
        <v>2737</v>
      </c>
      <c r="AH34" t="s">
        <v>2158</v>
      </c>
      <c r="AI34" t="s">
        <v>2159</v>
      </c>
      <c r="AJ34" t="s">
        <v>2160</v>
      </c>
      <c r="AK34" t="s">
        <v>2737</v>
      </c>
      <c r="AL34" t="s">
        <v>2737</v>
      </c>
      <c r="AM34" t="s">
        <v>1958</v>
      </c>
      <c r="AN34" t="s">
        <v>1958</v>
      </c>
      <c r="AO34" t="s">
        <v>2218</v>
      </c>
      <c r="AP34" t="s">
        <v>2737</v>
      </c>
      <c r="AQ34" t="s">
        <v>2737</v>
      </c>
      <c r="AR34" t="s">
        <v>2314</v>
      </c>
      <c r="AS34" t="s">
        <v>2315</v>
      </c>
      <c r="AT34" t="s">
        <v>2316</v>
      </c>
      <c r="AU34" t="s">
        <v>2317</v>
      </c>
      <c r="AV34" t="s">
        <v>2737</v>
      </c>
      <c r="AW34" t="s">
        <v>2404</v>
      </c>
      <c r="AX34" t="s">
        <v>2405</v>
      </c>
      <c r="AY34" t="s">
        <v>2163</v>
      </c>
      <c r="AZ34" t="s">
        <v>2406</v>
      </c>
      <c r="BA34" t="s">
        <v>2737</v>
      </c>
      <c r="BB34" t="s">
        <v>2444</v>
      </c>
      <c r="BC34" t="s">
        <v>2444</v>
      </c>
      <c r="BD34" t="s">
        <v>1845</v>
      </c>
      <c r="BE34" t="s">
        <v>1859</v>
      </c>
      <c r="BF34" t="s">
        <v>2737</v>
      </c>
      <c r="BG34" t="s">
        <v>2737</v>
      </c>
      <c r="BH34" t="s">
        <v>2737</v>
      </c>
      <c r="BI34" t="s">
        <v>2737</v>
      </c>
      <c r="BJ34" t="s">
        <v>2737</v>
      </c>
      <c r="BK34" t="s">
        <v>2737</v>
      </c>
      <c r="BL34" t="s">
        <v>2618</v>
      </c>
      <c r="BM34" t="s">
        <v>2619</v>
      </c>
      <c r="BN34" t="s">
        <v>2737</v>
      </c>
      <c r="BO34" t="s">
        <v>2737</v>
      </c>
    </row>
    <row r="35" spans="1:67">
      <c r="A35" t="s">
        <v>1792</v>
      </c>
      <c r="B35" t="s">
        <v>1793</v>
      </c>
      <c r="C35" t="s">
        <v>2519</v>
      </c>
      <c r="D35" t="s">
        <v>1698</v>
      </c>
      <c r="E35">
        <v>1935</v>
      </c>
      <c r="F35" t="s">
        <v>1794</v>
      </c>
      <c r="G35" t="s">
        <v>1971</v>
      </c>
      <c r="H35" t="s">
        <v>1859</v>
      </c>
      <c r="I35" t="s">
        <v>1972</v>
      </c>
      <c r="J35" t="s">
        <v>1973</v>
      </c>
      <c r="K35" t="s">
        <v>2737</v>
      </c>
      <c r="L35" t="s">
        <v>2737</v>
      </c>
      <c r="M35" t="s">
        <v>2737</v>
      </c>
      <c r="N35" t="s">
        <v>1974</v>
      </c>
      <c r="O35" t="s">
        <v>78</v>
      </c>
      <c r="P35" t="s">
        <v>2520</v>
      </c>
      <c r="Q35" t="s">
        <v>78</v>
      </c>
      <c r="R35" t="s">
        <v>3349</v>
      </c>
      <c r="S35" t="s">
        <v>3384</v>
      </c>
      <c r="T35" t="s">
        <v>2620</v>
      </c>
      <c r="U35" t="s">
        <v>3385</v>
      </c>
      <c r="V35" t="s">
        <v>520</v>
      </c>
      <c r="W35" t="s">
        <v>2737</v>
      </c>
      <c r="X35" t="s">
        <v>2088</v>
      </c>
      <c r="Y35" t="s">
        <v>2089</v>
      </c>
      <c r="Z35" t="s">
        <v>2090</v>
      </c>
      <c r="AA35" t="s">
        <v>2737</v>
      </c>
      <c r="AB35" t="s">
        <v>2737</v>
      </c>
      <c r="AC35" t="s">
        <v>520</v>
      </c>
      <c r="AD35" t="s">
        <v>519</v>
      </c>
      <c r="AE35" t="s">
        <v>518</v>
      </c>
      <c r="AF35" t="s">
        <v>2737</v>
      </c>
      <c r="AG35" t="s">
        <v>2737</v>
      </c>
      <c r="AH35" t="s">
        <v>2161</v>
      </c>
      <c r="AI35" t="s">
        <v>2162</v>
      </c>
      <c r="AJ35" t="s">
        <v>2162</v>
      </c>
      <c r="AK35" t="s">
        <v>2737</v>
      </c>
      <c r="AL35" t="s">
        <v>2737</v>
      </c>
      <c r="AM35" t="s">
        <v>2737</v>
      </c>
      <c r="AN35" t="s">
        <v>2737</v>
      </c>
      <c r="AO35" t="s">
        <v>2737</v>
      </c>
      <c r="AP35" t="s">
        <v>2737</v>
      </c>
      <c r="AQ35" t="s">
        <v>2737</v>
      </c>
      <c r="AR35" t="s">
        <v>2318</v>
      </c>
      <c r="AS35" t="s">
        <v>2257</v>
      </c>
      <c r="AT35" t="s">
        <v>1686</v>
      </c>
      <c r="AU35" t="s">
        <v>2319</v>
      </c>
      <c r="AV35" t="s">
        <v>2737</v>
      </c>
      <c r="AW35" t="s">
        <v>2407</v>
      </c>
      <c r="AX35" t="s">
        <v>2408</v>
      </c>
      <c r="AY35" t="s">
        <v>2407</v>
      </c>
      <c r="AZ35" t="s">
        <v>2407</v>
      </c>
      <c r="BA35" t="s">
        <v>2737</v>
      </c>
      <c r="BB35" t="s">
        <v>1859</v>
      </c>
      <c r="BC35" t="s">
        <v>1859</v>
      </c>
      <c r="BD35" t="s">
        <v>1668</v>
      </c>
      <c r="BE35" t="s">
        <v>1669</v>
      </c>
      <c r="BF35" t="s">
        <v>2737</v>
      </c>
      <c r="BG35" t="s">
        <v>2737</v>
      </c>
      <c r="BH35" t="s">
        <v>2737</v>
      </c>
      <c r="BI35" t="s">
        <v>2737</v>
      </c>
      <c r="BJ35" t="s">
        <v>2737</v>
      </c>
      <c r="BK35" t="s">
        <v>2737</v>
      </c>
      <c r="BL35" t="s">
        <v>2621</v>
      </c>
      <c r="BM35" t="s">
        <v>2622</v>
      </c>
      <c r="BN35" t="s">
        <v>2737</v>
      </c>
      <c r="BO35" t="s">
        <v>2737</v>
      </c>
    </row>
    <row r="36" spans="1:67">
      <c r="A36" t="s">
        <v>1795</v>
      </c>
      <c r="B36" t="s">
        <v>1796</v>
      </c>
      <c r="C36" t="s">
        <v>2519</v>
      </c>
      <c r="D36" t="s">
        <v>1698</v>
      </c>
      <c r="E36" t="s">
        <v>2737</v>
      </c>
      <c r="F36" t="s">
        <v>1771</v>
      </c>
      <c r="G36" t="s">
        <v>1670</v>
      </c>
      <c r="H36" t="s">
        <v>1975</v>
      </c>
      <c r="I36" t="s">
        <v>1976</v>
      </c>
      <c r="J36" t="s">
        <v>1977</v>
      </c>
      <c r="K36" t="s">
        <v>2737</v>
      </c>
      <c r="L36" t="s">
        <v>2737</v>
      </c>
      <c r="M36" t="s">
        <v>2737</v>
      </c>
      <c r="N36" t="s">
        <v>1978</v>
      </c>
      <c r="O36" t="s">
        <v>2737</v>
      </c>
      <c r="P36" t="s">
        <v>2520</v>
      </c>
      <c r="Q36" t="s">
        <v>78</v>
      </c>
      <c r="R36" t="s">
        <v>3355</v>
      </c>
      <c r="S36" t="s">
        <v>3386</v>
      </c>
      <c r="T36" t="s">
        <v>1699</v>
      </c>
      <c r="U36" t="s">
        <v>1346</v>
      </c>
      <c r="V36" t="s">
        <v>520</v>
      </c>
      <c r="W36" t="s">
        <v>2737</v>
      </c>
      <c r="X36">
        <v>2004</v>
      </c>
      <c r="Y36">
        <v>1999</v>
      </c>
      <c r="Z36">
        <v>1997</v>
      </c>
      <c r="AA36" t="s">
        <v>2737</v>
      </c>
      <c r="AB36" t="s">
        <v>2737</v>
      </c>
      <c r="AC36" t="s">
        <v>520</v>
      </c>
      <c r="AD36" t="s">
        <v>519</v>
      </c>
      <c r="AE36" t="s">
        <v>518</v>
      </c>
      <c r="AF36" t="s">
        <v>2737</v>
      </c>
      <c r="AG36" t="s">
        <v>2737</v>
      </c>
      <c r="AH36" t="s">
        <v>2163</v>
      </c>
      <c r="AI36" t="s">
        <v>2164</v>
      </c>
      <c r="AJ36" t="s">
        <v>2164</v>
      </c>
      <c r="AK36" t="s">
        <v>2737</v>
      </c>
      <c r="AL36" t="s">
        <v>2737</v>
      </c>
      <c r="AM36" t="s">
        <v>1670</v>
      </c>
      <c r="AN36" t="s">
        <v>1670</v>
      </c>
      <c r="AO36" t="s">
        <v>1670</v>
      </c>
      <c r="AP36" t="s">
        <v>2737</v>
      </c>
      <c r="AQ36" t="s">
        <v>2737</v>
      </c>
      <c r="AR36" t="s">
        <v>2260</v>
      </c>
      <c r="AS36" t="s">
        <v>2320</v>
      </c>
      <c r="AT36" t="s">
        <v>2297</v>
      </c>
      <c r="AU36" t="s">
        <v>2321</v>
      </c>
      <c r="AV36" t="s">
        <v>2737</v>
      </c>
      <c r="AW36" t="s">
        <v>2409</v>
      </c>
      <c r="AX36" t="s">
        <v>2409</v>
      </c>
      <c r="AY36" t="s">
        <v>2410</v>
      </c>
      <c r="AZ36" t="s">
        <v>2183</v>
      </c>
      <c r="BA36" t="s">
        <v>2737</v>
      </c>
      <c r="BB36" t="s">
        <v>1668</v>
      </c>
      <c r="BC36" t="s">
        <v>2495</v>
      </c>
      <c r="BD36" t="s">
        <v>2496</v>
      </c>
      <c r="BE36" t="s">
        <v>2497</v>
      </c>
      <c r="BF36" t="s">
        <v>2737</v>
      </c>
      <c r="BG36" t="s">
        <v>2737</v>
      </c>
      <c r="BH36" t="s">
        <v>2737</v>
      </c>
      <c r="BI36" t="s">
        <v>2737</v>
      </c>
      <c r="BJ36" t="s">
        <v>2737</v>
      </c>
      <c r="BK36" t="s">
        <v>2737</v>
      </c>
      <c r="BL36" t="s">
        <v>2623</v>
      </c>
      <c r="BM36" t="s">
        <v>2624</v>
      </c>
      <c r="BN36" t="s">
        <v>2737</v>
      </c>
      <c r="BO36" t="s">
        <v>2737</v>
      </c>
    </row>
    <row r="37" spans="1:67">
      <c r="A37" t="s">
        <v>1797</v>
      </c>
      <c r="B37" t="s">
        <v>1798</v>
      </c>
      <c r="C37" t="s">
        <v>2519</v>
      </c>
      <c r="D37" t="s">
        <v>1698</v>
      </c>
      <c r="E37" t="s">
        <v>2737</v>
      </c>
      <c r="F37" t="s">
        <v>1799</v>
      </c>
      <c r="G37" t="s">
        <v>552</v>
      </c>
      <c r="H37" t="s">
        <v>1669</v>
      </c>
      <c r="I37" t="s">
        <v>1979</v>
      </c>
      <c r="J37" t="s">
        <v>1980</v>
      </c>
      <c r="K37" t="s">
        <v>1981</v>
      </c>
      <c r="L37" t="s">
        <v>1982</v>
      </c>
      <c r="M37" t="s">
        <v>2737</v>
      </c>
      <c r="N37" t="s">
        <v>1983</v>
      </c>
      <c r="O37" t="s">
        <v>2737</v>
      </c>
      <c r="P37" t="s">
        <v>2520</v>
      </c>
      <c r="Q37" t="s">
        <v>78</v>
      </c>
      <c r="R37" t="s">
        <v>3346</v>
      </c>
      <c r="S37" t="s">
        <v>3364</v>
      </c>
      <c r="T37" t="s">
        <v>2521</v>
      </c>
      <c r="U37" t="s">
        <v>3348</v>
      </c>
      <c r="V37" t="s">
        <v>520</v>
      </c>
      <c r="W37" t="s">
        <v>2051</v>
      </c>
      <c r="X37" t="s">
        <v>1674</v>
      </c>
      <c r="Y37" t="s">
        <v>2091</v>
      </c>
      <c r="Z37" t="s">
        <v>1675</v>
      </c>
      <c r="AA37" t="s">
        <v>2737</v>
      </c>
      <c r="AB37" t="s">
        <v>2737</v>
      </c>
      <c r="AC37" t="s">
        <v>520</v>
      </c>
      <c r="AD37" t="s">
        <v>519</v>
      </c>
      <c r="AE37" t="s">
        <v>518</v>
      </c>
      <c r="AF37" t="s">
        <v>2737</v>
      </c>
      <c r="AG37" t="s">
        <v>2737</v>
      </c>
      <c r="AH37" t="s">
        <v>2165</v>
      </c>
      <c r="AI37" t="s">
        <v>2166</v>
      </c>
      <c r="AJ37" t="s">
        <v>2167</v>
      </c>
      <c r="AK37" t="s">
        <v>2737</v>
      </c>
      <c r="AL37" t="s">
        <v>2737</v>
      </c>
      <c r="AM37" t="s">
        <v>2219</v>
      </c>
      <c r="AN37" t="s">
        <v>2220</v>
      </c>
      <c r="AO37" t="s">
        <v>552</v>
      </c>
      <c r="AP37" t="s">
        <v>2737</v>
      </c>
      <c r="AQ37" t="s">
        <v>2737</v>
      </c>
      <c r="AR37" t="s">
        <v>2240</v>
      </c>
      <c r="AS37" t="s">
        <v>1681</v>
      </c>
      <c r="AT37" t="s">
        <v>2322</v>
      </c>
      <c r="AU37" t="s">
        <v>2323</v>
      </c>
      <c r="AV37" t="s">
        <v>2737</v>
      </c>
      <c r="AW37" t="s">
        <v>2411</v>
      </c>
      <c r="AX37" t="s">
        <v>2412</v>
      </c>
      <c r="AY37" t="s">
        <v>2116</v>
      </c>
      <c r="AZ37" t="s">
        <v>2166</v>
      </c>
      <c r="BA37" t="s">
        <v>2737</v>
      </c>
      <c r="BB37" t="s">
        <v>1669</v>
      </c>
      <c r="BC37" t="s">
        <v>2498</v>
      </c>
      <c r="BD37" t="s">
        <v>2499</v>
      </c>
      <c r="BE37" t="s">
        <v>2499</v>
      </c>
      <c r="BF37" t="s">
        <v>2737</v>
      </c>
      <c r="BG37" t="s">
        <v>2737</v>
      </c>
      <c r="BH37" t="s">
        <v>2737</v>
      </c>
      <c r="BI37" t="s">
        <v>2737</v>
      </c>
      <c r="BJ37" t="s">
        <v>2737</v>
      </c>
      <c r="BK37" t="s">
        <v>2737</v>
      </c>
      <c r="BL37" t="s">
        <v>2625</v>
      </c>
      <c r="BM37" t="s">
        <v>2626</v>
      </c>
      <c r="BN37" t="s">
        <v>2737</v>
      </c>
      <c r="BO37" t="s">
        <v>2627</v>
      </c>
    </row>
    <row r="38" spans="1:67">
      <c r="A38" t="s">
        <v>1800</v>
      </c>
      <c r="B38" t="s">
        <v>1801</v>
      </c>
      <c r="C38" t="s">
        <v>2519</v>
      </c>
      <c r="D38" t="s">
        <v>1698</v>
      </c>
      <c r="E38">
        <v>1972</v>
      </c>
      <c r="F38" t="s">
        <v>1802</v>
      </c>
      <c r="G38" t="s">
        <v>1984</v>
      </c>
      <c r="H38" t="s">
        <v>1985</v>
      </c>
      <c r="I38" t="s">
        <v>1986</v>
      </c>
      <c r="J38" t="s">
        <v>2737</v>
      </c>
      <c r="K38" t="s">
        <v>2737</v>
      </c>
      <c r="L38" t="s">
        <v>2737</v>
      </c>
      <c r="M38" t="s">
        <v>2737</v>
      </c>
      <c r="N38" t="s">
        <v>1987</v>
      </c>
      <c r="O38" t="s">
        <v>2737</v>
      </c>
      <c r="P38" t="s">
        <v>2520</v>
      </c>
      <c r="Q38" t="s">
        <v>78</v>
      </c>
      <c r="R38" t="s">
        <v>3387</v>
      </c>
      <c r="S38" t="s">
        <v>3388</v>
      </c>
      <c r="T38" t="s">
        <v>2628</v>
      </c>
      <c r="U38" t="s">
        <v>3389</v>
      </c>
      <c r="V38" t="s">
        <v>520</v>
      </c>
      <c r="W38" t="s">
        <v>2052</v>
      </c>
      <c r="X38" t="s">
        <v>2092</v>
      </c>
      <c r="Y38" t="s">
        <v>2093</v>
      </c>
      <c r="Z38" t="s">
        <v>2094</v>
      </c>
      <c r="AA38" t="s">
        <v>2737</v>
      </c>
      <c r="AB38" t="s">
        <v>2737</v>
      </c>
      <c r="AC38" t="s">
        <v>520</v>
      </c>
      <c r="AD38" t="s">
        <v>519</v>
      </c>
      <c r="AE38" t="s">
        <v>518</v>
      </c>
      <c r="AF38" t="s">
        <v>2737</v>
      </c>
      <c r="AG38" t="s">
        <v>2737</v>
      </c>
      <c r="AH38" t="s">
        <v>2168</v>
      </c>
      <c r="AI38" t="s">
        <v>2168</v>
      </c>
      <c r="AJ38" t="s">
        <v>2168</v>
      </c>
      <c r="AK38" t="s">
        <v>2737</v>
      </c>
      <c r="AL38" t="s">
        <v>2737</v>
      </c>
      <c r="AM38" t="s">
        <v>2221</v>
      </c>
      <c r="AN38" t="s">
        <v>2222</v>
      </c>
      <c r="AO38" t="s">
        <v>2223</v>
      </c>
      <c r="AP38" t="s">
        <v>2737</v>
      </c>
      <c r="AQ38" t="s">
        <v>2737</v>
      </c>
      <c r="AR38" t="s">
        <v>2324</v>
      </c>
      <c r="AS38" t="s">
        <v>2315</v>
      </c>
      <c r="AT38" t="s">
        <v>2305</v>
      </c>
      <c r="AU38" t="s">
        <v>2325</v>
      </c>
      <c r="AV38" t="s">
        <v>2737</v>
      </c>
      <c r="AW38" t="s">
        <v>1802</v>
      </c>
      <c r="AX38" t="s">
        <v>1687</v>
      </c>
      <c r="AY38" t="s">
        <v>2413</v>
      </c>
      <c r="AZ38" t="s">
        <v>2414</v>
      </c>
      <c r="BA38" t="s">
        <v>2737</v>
      </c>
      <c r="BB38" t="s">
        <v>1985</v>
      </c>
      <c r="BC38" t="s">
        <v>2500</v>
      </c>
      <c r="BD38" t="s">
        <v>2501</v>
      </c>
      <c r="BE38" t="s">
        <v>2502</v>
      </c>
      <c r="BF38" t="s">
        <v>2737</v>
      </c>
      <c r="BG38" t="s">
        <v>2737</v>
      </c>
      <c r="BH38" t="s">
        <v>2737</v>
      </c>
      <c r="BI38" t="s">
        <v>2737</v>
      </c>
      <c r="BJ38" t="s">
        <v>2737</v>
      </c>
      <c r="BK38" t="s">
        <v>2737</v>
      </c>
      <c r="BL38" t="s">
        <v>2629</v>
      </c>
      <c r="BM38" t="s">
        <v>2630</v>
      </c>
      <c r="BN38" t="s">
        <v>2631</v>
      </c>
      <c r="BO38" t="s">
        <v>2737</v>
      </c>
    </row>
    <row r="39" spans="1:67">
      <c r="A39" t="s">
        <v>1803</v>
      </c>
      <c r="B39" t="s">
        <v>1804</v>
      </c>
      <c r="C39" t="s">
        <v>2519</v>
      </c>
      <c r="D39" t="s">
        <v>1698</v>
      </c>
      <c r="E39">
        <v>1973</v>
      </c>
      <c r="F39" t="s">
        <v>1708</v>
      </c>
      <c r="G39" t="s">
        <v>1988</v>
      </c>
      <c r="H39" t="s">
        <v>1669</v>
      </c>
      <c r="I39" t="s">
        <v>1989</v>
      </c>
      <c r="J39" t="s">
        <v>2737</v>
      </c>
      <c r="K39" t="s">
        <v>2737</v>
      </c>
      <c r="L39" t="s">
        <v>2737</v>
      </c>
      <c r="M39" t="s">
        <v>2737</v>
      </c>
      <c r="N39" t="s">
        <v>1990</v>
      </c>
      <c r="O39" t="s">
        <v>153</v>
      </c>
      <c r="P39" t="s">
        <v>2520</v>
      </c>
      <c r="Q39" t="s">
        <v>78</v>
      </c>
      <c r="R39" t="s">
        <v>3377</v>
      </c>
      <c r="S39" t="s">
        <v>3390</v>
      </c>
      <c r="T39" t="s">
        <v>2632</v>
      </c>
      <c r="U39" t="s">
        <v>3391</v>
      </c>
      <c r="V39" t="s">
        <v>520</v>
      </c>
      <c r="W39" t="s">
        <v>2737</v>
      </c>
      <c r="X39" t="s">
        <v>2095</v>
      </c>
      <c r="Y39" t="s">
        <v>2096</v>
      </c>
      <c r="Z39" t="s">
        <v>2097</v>
      </c>
      <c r="AA39" t="s">
        <v>2737</v>
      </c>
      <c r="AB39" t="s">
        <v>2737</v>
      </c>
      <c r="AC39" t="s">
        <v>520</v>
      </c>
      <c r="AD39" t="s">
        <v>519</v>
      </c>
      <c r="AE39" t="s">
        <v>518</v>
      </c>
      <c r="AF39" t="s">
        <v>2737</v>
      </c>
      <c r="AG39" t="s">
        <v>2737</v>
      </c>
      <c r="AH39" t="s">
        <v>2169</v>
      </c>
      <c r="AI39" t="s">
        <v>2104</v>
      </c>
      <c r="AJ39" t="s">
        <v>2104</v>
      </c>
      <c r="AK39" t="s">
        <v>2737</v>
      </c>
      <c r="AL39" t="s">
        <v>2737</v>
      </c>
      <c r="AM39" t="s">
        <v>554</v>
      </c>
      <c r="AN39" t="s">
        <v>2224</v>
      </c>
      <c r="AO39" t="s">
        <v>2224</v>
      </c>
      <c r="AP39" t="s">
        <v>2737</v>
      </c>
      <c r="AQ39" t="s">
        <v>2737</v>
      </c>
      <c r="AR39" t="s">
        <v>2737</v>
      </c>
      <c r="AS39" t="s">
        <v>1684</v>
      </c>
      <c r="AT39" t="s">
        <v>2737</v>
      </c>
      <c r="AU39" t="s">
        <v>2737</v>
      </c>
      <c r="AV39" t="s">
        <v>2737</v>
      </c>
      <c r="AW39" t="s">
        <v>1757</v>
      </c>
      <c r="AX39" t="s">
        <v>2415</v>
      </c>
      <c r="AY39" t="s">
        <v>2737</v>
      </c>
      <c r="AZ39" t="s">
        <v>2737</v>
      </c>
      <c r="BA39" t="s">
        <v>2737</v>
      </c>
      <c r="BB39" t="s">
        <v>1669</v>
      </c>
      <c r="BC39" t="s">
        <v>2503</v>
      </c>
      <c r="BD39" t="s">
        <v>2737</v>
      </c>
      <c r="BE39" t="s">
        <v>2737</v>
      </c>
      <c r="BF39" t="s">
        <v>2737</v>
      </c>
      <c r="BG39" t="s">
        <v>2737</v>
      </c>
      <c r="BH39" t="s">
        <v>2737</v>
      </c>
      <c r="BI39" t="s">
        <v>2737</v>
      </c>
      <c r="BJ39" t="s">
        <v>2737</v>
      </c>
      <c r="BK39" t="s">
        <v>2737</v>
      </c>
      <c r="BL39" t="s">
        <v>2633</v>
      </c>
      <c r="BM39" t="s">
        <v>2634</v>
      </c>
      <c r="BN39" t="s">
        <v>2737</v>
      </c>
      <c r="BO39" t="s">
        <v>2635</v>
      </c>
    </row>
    <row r="40" spans="1:67">
      <c r="A40" t="s">
        <v>1805</v>
      </c>
      <c r="B40" t="s">
        <v>1806</v>
      </c>
      <c r="C40" t="s">
        <v>2566</v>
      </c>
      <c r="D40" t="s">
        <v>1698</v>
      </c>
      <c r="E40" t="s">
        <v>2737</v>
      </c>
      <c r="F40" t="s">
        <v>1807</v>
      </c>
      <c r="G40" t="s">
        <v>1991</v>
      </c>
      <c r="H40" t="s">
        <v>1668</v>
      </c>
      <c r="I40" t="s">
        <v>1992</v>
      </c>
      <c r="J40" t="s">
        <v>1993</v>
      </c>
      <c r="K40" t="s">
        <v>2737</v>
      </c>
      <c r="L40" t="s">
        <v>2737</v>
      </c>
      <c r="M40" t="s">
        <v>2737</v>
      </c>
      <c r="N40" t="s">
        <v>1994</v>
      </c>
      <c r="O40" t="s">
        <v>2737</v>
      </c>
      <c r="P40" t="s">
        <v>2520</v>
      </c>
      <c r="Q40" t="s">
        <v>78</v>
      </c>
      <c r="R40" t="s">
        <v>3392</v>
      </c>
      <c r="S40" t="s">
        <v>3393</v>
      </c>
      <c r="T40" t="s">
        <v>2636</v>
      </c>
      <c r="U40" t="s">
        <v>1089</v>
      </c>
      <c r="V40" t="s">
        <v>520</v>
      </c>
      <c r="W40" t="s">
        <v>2737</v>
      </c>
      <c r="X40">
        <v>2000</v>
      </c>
      <c r="Y40">
        <v>1993</v>
      </c>
      <c r="Z40">
        <v>1997</v>
      </c>
      <c r="AA40" t="s">
        <v>2737</v>
      </c>
      <c r="AB40" t="s">
        <v>2737</v>
      </c>
      <c r="AC40" t="s">
        <v>520</v>
      </c>
      <c r="AD40" t="s">
        <v>519</v>
      </c>
      <c r="AE40" t="s">
        <v>519</v>
      </c>
      <c r="AF40" t="s">
        <v>2737</v>
      </c>
      <c r="AG40" t="s">
        <v>2737</v>
      </c>
      <c r="AH40" t="s">
        <v>2170</v>
      </c>
      <c r="AI40" t="s">
        <v>2737</v>
      </c>
      <c r="AJ40" t="s">
        <v>2737</v>
      </c>
      <c r="AK40" t="s">
        <v>2737</v>
      </c>
      <c r="AL40" t="s">
        <v>2737</v>
      </c>
      <c r="AM40" t="s">
        <v>2737</v>
      </c>
      <c r="AN40" t="s">
        <v>2737</v>
      </c>
      <c r="AO40" t="s">
        <v>2737</v>
      </c>
      <c r="AP40" t="s">
        <v>2737</v>
      </c>
      <c r="AQ40" t="s">
        <v>2737</v>
      </c>
      <c r="AR40" t="s">
        <v>2737</v>
      </c>
      <c r="AS40" t="s">
        <v>2737</v>
      </c>
      <c r="AT40" t="s">
        <v>2737</v>
      </c>
      <c r="AU40" t="s">
        <v>2737</v>
      </c>
      <c r="AV40" t="s">
        <v>2737</v>
      </c>
      <c r="AW40" t="s">
        <v>2737</v>
      </c>
      <c r="AX40" t="s">
        <v>2737</v>
      </c>
      <c r="AY40" t="s">
        <v>2737</v>
      </c>
      <c r="AZ40" t="s">
        <v>2737</v>
      </c>
      <c r="BA40" t="s">
        <v>2737</v>
      </c>
      <c r="BB40" t="s">
        <v>2737</v>
      </c>
      <c r="BC40" t="s">
        <v>2737</v>
      </c>
      <c r="BD40" t="s">
        <v>2737</v>
      </c>
      <c r="BE40" t="s">
        <v>2737</v>
      </c>
      <c r="BF40" t="s">
        <v>2737</v>
      </c>
      <c r="BG40" t="s">
        <v>2737</v>
      </c>
      <c r="BH40" t="s">
        <v>2737</v>
      </c>
      <c r="BI40" t="s">
        <v>2737</v>
      </c>
      <c r="BJ40" t="s">
        <v>2737</v>
      </c>
      <c r="BK40" t="s">
        <v>2737</v>
      </c>
      <c r="BL40" t="s">
        <v>2637</v>
      </c>
      <c r="BM40" t="s">
        <v>2737</v>
      </c>
      <c r="BN40" t="s">
        <v>2638</v>
      </c>
      <c r="BO40" t="s">
        <v>2639</v>
      </c>
    </row>
    <row r="41" spans="1:67">
      <c r="A41" t="s">
        <v>1808</v>
      </c>
      <c r="B41" t="s">
        <v>1809</v>
      </c>
      <c r="C41" t="s">
        <v>2519</v>
      </c>
      <c r="D41" t="s">
        <v>1698</v>
      </c>
      <c r="E41">
        <v>1965</v>
      </c>
      <c r="F41" t="s">
        <v>1810</v>
      </c>
      <c r="G41" t="s">
        <v>1995</v>
      </c>
      <c r="H41" t="s">
        <v>1996</v>
      </c>
      <c r="I41" t="s">
        <v>1997</v>
      </c>
      <c r="J41" t="s">
        <v>1998</v>
      </c>
      <c r="K41" t="s">
        <v>2737</v>
      </c>
      <c r="L41" t="s">
        <v>1999</v>
      </c>
      <c r="M41" t="s">
        <v>2000</v>
      </c>
      <c r="N41" t="s">
        <v>2001</v>
      </c>
      <c r="O41" t="s">
        <v>2737</v>
      </c>
      <c r="P41" t="s">
        <v>2520</v>
      </c>
      <c r="Q41" t="s">
        <v>78</v>
      </c>
      <c r="R41" t="s">
        <v>3349</v>
      </c>
      <c r="S41" t="s">
        <v>3350</v>
      </c>
      <c r="T41" t="s">
        <v>2572</v>
      </c>
      <c r="U41" t="s">
        <v>1232</v>
      </c>
      <c r="V41" t="s">
        <v>520</v>
      </c>
      <c r="W41" t="s">
        <v>2737</v>
      </c>
      <c r="X41">
        <v>2001</v>
      </c>
      <c r="Y41">
        <v>1992</v>
      </c>
      <c r="Z41">
        <v>1988</v>
      </c>
      <c r="AA41" t="s">
        <v>2737</v>
      </c>
      <c r="AB41" t="s">
        <v>2737</v>
      </c>
      <c r="AC41" t="s">
        <v>520</v>
      </c>
      <c r="AD41" t="s">
        <v>519</v>
      </c>
      <c r="AE41" t="s">
        <v>518</v>
      </c>
      <c r="AF41" t="s">
        <v>2737</v>
      </c>
      <c r="AG41" t="s">
        <v>2737</v>
      </c>
      <c r="AH41" t="s">
        <v>2171</v>
      </c>
      <c r="AI41" t="s">
        <v>2171</v>
      </c>
      <c r="AJ41" t="s">
        <v>2171</v>
      </c>
      <c r="AK41" t="s">
        <v>2737</v>
      </c>
      <c r="AL41" t="s">
        <v>2737</v>
      </c>
      <c r="AM41" t="s">
        <v>2225</v>
      </c>
      <c r="AN41" t="s">
        <v>2225</v>
      </c>
      <c r="AO41" t="s">
        <v>2225</v>
      </c>
      <c r="AP41" t="s">
        <v>2737</v>
      </c>
      <c r="AQ41" t="s">
        <v>2737</v>
      </c>
      <c r="AR41" t="s">
        <v>2292</v>
      </c>
      <c r="AS41" t="s">
        <v>2258</v>
      </c>
      <c r="AT41" t="s">
        <v>1684</v>
      </c>
      <c r="AU41" t="s">
        <v>2326</v>
      </c>
      <c r="AV41" t="s">
        <v>2737</v>
      </c>
      <c r="AW41" t="s">
        <v>2416</v>
      </c>
      <c r="AX41" t="s">
        <v>2417</v>
      </c>
      <c r="AY41" t="s">
        <v>2416</v>
      </c>
      <c r="AZ41" t="s">
        <v>2416</v>
      </c>
      <c r="BA41" t="s">
        <v>2737</v>
      </c>
      <c r="BB41" t="s">
        <v>2504</v>
      </c>
      <c r="BC41" t="s">
        <v>2505</v>
      </c>
      <c r="BD41" t="s">
        <v>2506</v>
      </c>
      <c r="BE41" t="s">
        <v>2507</v>
      </c>
      <c r="BF41" t="s">
        <v>2737</v>
      </c>
      <c r="BG41" t="s">
        <v>2737</v>
      </c>
      <c r="BH41" t="s">
        <v>2737</v>
      </c>
      <c r="BI41" t="s">
        <v>2737</v>
      </c>
      <c r="BJ41" t="s">
        <v>2737</v>
      </c>
      <c r="BK41" t="s">
        <v>2737</v>
      </c>
      <c r="BL41" t="s">
        <v>2640</v>
      </c>
      <c r="BM41" t="s">
        <v>2737</v>
      </c>
      <c r="BN41" t="s">
        <v>2737</v>
      </c>
      <c r="BO41" t="s">
        <v>2737</v>
      </c>
    </row>
    <row r="42" spans="1:67">
      <c r="A42" t="s">
        <v>1811</v>
      </c>
      <c r="B42" t="s">
        <v>1812</v>
      </c>
      <c r="C42" t="s">
        <v>2519</v>
      </c>
      <c r="D42" t="s">
        <v>1698</v>
      </c>
      <c r="E42" t="s">
        <v>2737</v>
      </c>
      <c r="F42" t="s">
        <v>1743</v>
      </c>
      <c r="G42" t="s">
        <v>552</v>
      </c>
      <c r="H42" t="s">
        <v>1859</v>
      </c>
      <c r="I42" t="s">
        <v>2002</v>
      </c>
      <c r="J42" t="s">
        <v>2737</v>
      </c>
      <c r="K42" t="s">
        <v>2737</v>
      </c>
      <c r="L42" t="s">
        <v>2737</v>
      </c>
      <c r="M42" t="s">
        <v>2737</v>
      </c>
      <c r="N42" t="s">
        <v>2003</v>
      </c>
      <c r="O42" t="s">
        <v>2737</v>
      </c>
      <c r="P42" t="s">
        <v>2520</v>
      </c>
      <c r="Q42" t="s">
        <v>78</v>
      </c>
      <c r="R42" t="s">
        <v>3346</v>
      </c>
      <c r="S42" t="s">
        <v>3347</v>
      </c>
      <c r="T42" t="s">
        <v>2521</v>
      </c>
      <c r="U42" t="s">
        <v>3348</v>
      </c>
      <c r="V42" t="s">
        <v>520</v>
      </c>
      <c r="W42" t="s">
        <v>2737</v>
      </c>
      <c r="X42">
        <v>1995</v>
      </c>
      <c r="Y42">
        <v>1991</v>
      </c>
      <c r="Z42">
        <v>1989</v>
      </c>
      <c r="AA42" t="s">
        <v>2737</v>
      </c>
      <c r="AB42" t="s">
        <v>2737</v>
      </c>
      <c r="AC42" t="s">
        <v>520</v>
      </c>
      <c r="AD42" t="s">
        <v>519</v>
      </c>
      <c r="AE42" t="s">
        <v>518</v>
      </c>
      <c r="AF42" t="s">
        <v>2737</v>
      </c>
      <c r="AG42" t="s">
        <v>2737</v>
      </c>
      <c r="AH42" t="s">
        <v>2172</v>
      </c>
      <c r="AI42" t="s">
        <v>2173</v>
      </c>
      <c r="AJ42" t="s">
        <v>1679</v>
      </c>
      <c r="AK42" t="s">
        <v>2737</v>
      </c>
      <c r="AL42" t="s">
        <v>2737</v>
      </c>
      <c r="AM42" t="s">
        <v>552</v>
      </c>
      <c r="AN42" t="s">
        <v>552</v>
      </c>
      <c r="AO42" t="s">
        <v>552</v>
      </c>
      <c r="AP42" t="s">
        <v>2737</v>
      </c>
      <c r="AQ42" t="s">
        <v>2737</v>
      </c>
      <c r="AR42" t="s">
        <v>2327</v>
      </c>
      <c r="AS42" t="s">
        <v>2095</v>
      </c>
      <c r="AT42" t="s">
        <v>2328</v>
      </c>
      <c r="AU42" t="s">
        <v>2329</v>
      </c>
      <c r="AV42" t="s">
        <v>2737</v>
      </c>
      <c r="AW42" t="s">
        <v>1743</v>
      </c>
      <c r="AX42" t="s">
        <v>2418</v>
      </c>
      <c r="AY42" t="s">
        <v>2419</v>
      </c>
      <c r="AZ42" t="s">
        <v>2420</v>
      </c>
      <c r="BA42" t="s">
        <v>2737</v>
      </c>
      <c r="BB42" t="s">
        <v>1859</v>
      </c>
      <c r="BC42" t="s">
        <v>1668</v>
      </c>
      <c r="BD42" t="s">
        <v>2508</v>
      </c>
      <c r="BE42" t="s">
        <v>2509</v>
      </c>
      <c r="BF42" t="s">
        <v>2737</v>
      </c>
      <c r="BG42" t="s">
        <v>2737</v>
      </c>
      <c r="BH42" t="s">
        <v>2737</v>
      </c>
      <c r="BI42" t="s">
        <v>2737</v>
      </c>
      <c r="BJ42" t="s">
        <v>2737</v>
      </c>
      <c r="BK42" t="s">
        <v>2737</v>
      </c>
      <c r="BL42" t="s">
        <v>2641</v>
      </c>
      <c r="BM42" t="s">
        <v>2737</v>
      </c>
      <c r="BN42" t="s">
        <v>2737</v>
      </c>
      <c r="BO42" t="s">
        <v>2737</v>
      </c>
    </row>
    <row r="43" spans="1:67">
      <c r="A43" t="s">
        <v>1813</v>
      </c>
      <c r="B43" t="s">
        <v>1814</v>
      </c>
      <c r="C43" t="s">
        <v>2519</v>
      </c>
      <c r="D43" t="s">
        <v>1698</v>
      </c>
      <c r="E43" t="s">
        <v>2737</v>
      </c>
      <c r="F43" t="s">
        <v>1728</v>
      </c>
      <c r="G43" t="s">
        <v>2004</v>
      </c>
      <c r="H43" t="s">
        <v>2005</v>
      </c>
      <c r="I43" t="s">
        <v>2006</v>
      </c>
      <c r="J43" t="s">
        <v>2737</v>
      </c>
      <c r="K43" t="s">
        <v>2737</v>
      </c>
      <c r="L43" t="s">
        <v>2737</v>
      </c>
      <c r="M43" t="s">
        <v>2737</v>
      </c>
      <c r="N43" t="s">
        <v>2007</v>
      </c>
      <c r="O43" t="s">
        <v>2737</v>
      </c>
      <c r="P43" t="s">
        <v>2520</v>
      </c>
      <c r="Q43" t="s">
        <v>78</v>
      </c>
      <c r="R43" t="s">
        <v>3346</v>
      </c>
      <c r="S43" t="s">
        <v>3347</v>
      </c>
      <c r="T43" t="s">
        <v>2521</v>
      </c>
      <c r="U43" t="s">
        <v>3348</v>
      </c>
      <c r="V43" t="s">
        <v>520</v>
      </c>
      <c r="W43" t="s">
        <v>2737</v>
      </c>
      <c r="X43">
        <v>1999</v>
      </c>
      <c r="Y43">
        <v>1993</v>
      </c>
      <c r="Z43" t="s">
        <v>2737</v>
      </c>
      <c r="AA43" t="s">
        <v>2737</v>
      </c>
      <c r="AB43" t="s">
        <v>2737</v>
      </c>
      <c r="AC43" t="s">
        <v>520</v>
      </c>
      <c r="AD43" t="s">
        <v>518</v>
      </c>
      <c r="AE43" t="s">
        <v>2737</v>
      </c>
      <c r="AF43" t="s">
        <v>2737</v>
      </c>
      <c r="AG43" t="s">
        <v>2737</v>
      </c>
      <c r="AH43" t="s">
        <v>2174</v>
      </c>
      <c r="AI43" t="s">
        <v>1679</v>
      </c>
      <c r="AJ43" t="s">
        <v>2737</v>
      </c>
      <c r="AK43" t="s">
        <v>2737</v>
      </c>
      <c r="AL43" t="s">
        <v>2737</v>
      </c>
      <c r="AM43" t="s">
        <v>2226</v>
      </c>
      <c r="AN43" t="s">
        <v>552</v>
      </c>
      <c r="AO43" t="s">
        <v>2737</v>
      </c>
      <c r="AP43" t="s">
        <v>2737</v>
      </c>
      <c r="AQ43" t="s">
        <v>2737</v>
      </c>
      <c r="AR43" t="s">
        <v>2292</v>
      </c>
      <c r="AS43" t="s">
        <v>2320</v>
      </c>
      <c r="AT43">
        <v>2011</v>
      </c>
      <c r="AU43" t="s">
        <v>1678</v>
      </c>
      <c r="AV43" t="s">
        <v>2737</v>
      </c>
      <c r="AW43" t="s">
        <v>2418</v>
      </c>
      <c r="AX43" t="s">
        <v>2418</v>
      </c>
      <c r="AY43" t="s">
        <v>2104</v>
      </c>
      <c r="AZ43" t="s">
        <v>2421</v>
      </c>
      <c r="BA43" t="s">
        <v>2737</v>
      </c>
      <c r="BB43" t="s">
        <v>1668</v>
      </c>
      <c r="BC43" t="s">
        <v>1669</v>
      </c>
      <c r="BD43" t="s">
        <v>2501</v>
      </c>
      <c r="BE43" t="s">
        <v>2510</v>
      </c>
      <c r="BF43" t="s">
        <v>2737</v>
      </c>
      <c r="BG43" t="s">
        <v>2737</v>
      </c>
      <c r="BH43" t="s">
        <v>2737</v>
      </c>
      <c r="BI43" t="s">
        <v>2737</v>
      </c>
      <c r="BJ43" t="s">
        <v>2737</v>
      </c>
      <c r="BK43" t="s">
        <v>2737</v>
      </c>
      <c r="BL43" t="s">
        <v>2642</v>
      </c>
      <c r="BM43" t="s">
        <v>2643</v>
      </c>
      <c r="BN43" t="s">
        <v>2737</v>
      </c>
      <c r="BO43" t="s">
        <v>2644</v>
      </c>
    </row>
    <row r="44" spans="1:67">
      <c r="A44" t="s">
        <v>1815</v>
      </c>
      <c r="B44" t="s">
        <v>1816</v>
      </c>
      <c r="C44" t="s">
        <v>2519</v>
      </c>
      <c r="D44" t="s">
        <v>1698</v>
      </c>
      <c r="E44">
        <v>1966</v>
      </c>
      <c r="F44" t="s">
        <v>1817</v>
      </c>
      <c r="G44" t="s">
        <v>2008</v>
      </c>
      <c r="H44" t="s">
        <v>2009</v>
      </c>
      <c r="I44" t="s">
        <v>2010</v>
      </c>
      <c r="J44" t="s">
        <v>2011</v>
      </c>
      <c r="K44" t="s">
        <v>2737</v>
      </c>
      <c r="L44" t="s">
        <v>2737</v>
      </c>
      <c r="M44" t="s">
        <v>2737</v>
      </c>
      <c r="N44" t="s">
        <v>2012</v>
      </c>
      <c r="O44" t="s">
        <v>78</v>
      </c>
      <c r="P44" t="s">
        <v>2520</v>
      </c>
      <c r="Q44" t="s">
        <v>78</v>
      </c>
      <c r="R44" t="s">
        <v>3349</v>
      </c>
      <c r="S44" t="s">
        <v>3358</v>
      </c>
      <c r="T44" t="s">
        <v>2645</v>
      </c>
      <c r="U44" t="s">
        <v>3394</v>
      </c>
      <c r="V44" t="s">
        <v>520</v>
      </c>
      <c r="W44" t="s">
        <v>2053</v>
      </c>
      <c r="X44" t="s">
        <v>2077</v>
      </c>
      <c r="Y44" t="s">
        <v>1676</v>
      </c>
      <c r="Z44" t="s">
        <v>1677</v>
      </c>
      <c r="AA44" t="s">
        <v>2737</v>
      </c>
      <c r="AB44" t="s">
        <v>2737</v>
      </c>
      <c r="AC44" t="s">
        <v>520</v>
      </c>
      <c r="AD44" t="s">
        <v>519</v>
      </c>
      <c r="AE44" t="s">
        <v>518</v>
      </c>
      <c r="AF44" t="s">
        <v>2737</v>
      </c>
      <c r="AG44" t="s">
        <v>2737</v>
      </c>
      <c r="AH44" t="s">
        <v>2053</v>
      </c>
      <c r="AI44" t="s">
        <v>1743</v>
      </c>
      <c r="AJ44" t="s">
        <v>1679</v>
      </c>
      <c r="AK44" t="s">
        <v>2737</v>
      </c>
      <c r="AL44" t="s">
        <v>2737</v>
      </c>
      <c r="AM44" t="s">
        <v>1705</v>
      </c>
      <c r="AN44" t="s">
        <v>2227</v>
      </c>
      <c r="AO44" t="s">
        <v>2228</v>
      </c>
      <c r="AP44" t="s">
        <v>2737</v>
      </c>
      <c r="AQ44" t="s">
        <v>2737</v>
      </c>
      <c r="AR44" t="s">
        <v>2293</v>
      </c>
      <c r="AS44" t="s">
        <v>2324</v>
      </c>
      <c r="AT44" t="s">
        <v>2324</v>
      </c>
      <c r="AU44" t="s">
        <v>2737</v>
      </c>
      <c r="AV44" t="s">
        <v>2737</v>
      </c>
      <c r="AW44" t="s">
        <v>2422</v>
      </c>
      <c r="AX44" t="s">
        <v>1708</v>
      </c>
      <c r="AY44" t="s">
        <v>2423</v>
      </c>
      <c r="AZ44" t="s">
        <v>2737</v>
      </c>
      <c r="BA44" t="s">
        <v>2737</v>
      </c>
      <c r="BB44" t="s">
        <v>1669</v>
      </c>
      <c r="BC44" t="s">
        <v>2445</v>
      </c>
      <c r="BD44" t="s">
        <v>2009</v>
      </c>
      <c r="BE44" t="s">
        <v>2737</v>
      </c>
      <c r="BF44" t="s">
        <v>2737</v>
      </c>
      <c r="BG44" t="s">
        <v>2737</v>
      </c>
      <c r="BH44" t="s">
        <v>2737</v>
      </c>
      <c r="BI44" t="s">
        <v>2737</v>
      </c>
      <c r="BJ44" t="s">
        <v>2737</v>
      </c>
      <c r="BK44" t="s">
        <v>2737</v>
      </c>
      <c r="BL44" t="s">
        <v>2646</v>
      </c>
      <c r="BM44" t="s">
        <v>2647</v>
      </c>
      <c r="BN44" t="s">
        <v>2648</v>
      </c>
      <c r="BO44" t="s">
        <v>2649</v>
      </c>
    </row>
    <row r="45" spans="1:67">
      <c r="A45" t="s">
        <v>1818</v>
      </c>
      <c r="B45" t="s">
        <v>1819</v>
      </c>
      <c r="C45" t="s">
        <v>2519</v>
      </c>
      <c r="D45" t="s">
        <v>1698</v>
      </c>
      <c r="E45">
        <v>1978</v>
      </c>
      <c r="F45" t="s">
        <v>1820</v>
      </c>
      <c r="G45" t="s">
        <v>2013</v>
      </c>
      <c r="H45" t="s">
        <v>1669</v>
      </c>
      <c r="I45" t="s">
        <v>2014</v>
      </c>
      <c r="J45" t="s">
        <v>2737</v>
      </c>
      <c r="K45" t="s">
        <v>2737</v>
      </c>
      <c r="L45" t="s">
        <v>2737</v>
      </c>
      <c r="M45" t="s">
        <v>2015</v>
      </c>
      <c r="N45" t="s">
        <v>2016</v>
      </c>
      <c r="O45" t="s">
        <v>153</v>
      </c>
      <c r="P45" t="s">
        <v>2520</v>
      </c>
      <c r="Q45" t="s">
        <v>78</v>
      </c>
      <c r="R45" t="s">
        <v>3366</v>
      </c>
      <c r="S45" t="s">
        <v>3367</v>
      </c>
      <c r="T45" t="s">
        <v>2578</v>
      </c>
      <c r="U45" t="s">
        <v>3365</v>
      </c>
      <c r="V45" t="s">
        <v>520</v>
      </c>
      <c r="W45" t="s">
        <v>2054</v>
      </c>
      <c r="X45" t="s">
        <v>2098</v>
      </c>
      <c r="Y45" t="s">
        <v>2099</v>
      </c>
      <c r="Z45" t="s">
        <v>2100</v>
      </c>
      <c r="AA45" t="s">
        <v>2737</v>
      </c>
      <c r="AB45" t="s">
        <v>2737</v>
      </c>
      <c r="AC45" t="s">
        <v>520</v>
      </c>
      <c r="AD45" t="s">
        <v>519</v>
      </c>
      <c r="AE45" t="s">
        <v>518</v>
      </c>
      <c r="AF45" t="s">
        <v>2737</v>
      </c>
      <c r="AG45" t="s">
        <v>2737</v>
      </c>
      <c r="AH45" t="s">
        <v>1680</v>
      </c>
      <c r="AI45" t="s">
        <v>1680</v>
      </c>
      <c r="AJ45" t="s">
        <v>2175</v>
      </c>
      <c r="AK45" t="s">
        <v>2737</v>
      </c>
      <c r="AL45" t="s">
        <v>2737</v>
      </c>
      <c r="AM45" t="s">
        <v>2229</v>
      </c>
      <c r="AN45" t="s">
        <v>2229</v>
      </c>
      <c r="AO45" t="s">
        <v>2230</v>
      </c>
      <c r="AP45" t="s">
        <v>2737</v>
      </c>
      <c r="AQ45" t="s">
        <v>2737</v>
      </c>
      <c r="AR45" t="s">
        <v>2330</v>
      </c>
      <c r="AS45" t="s">
        <v>2331</v>
      </c>
      <c r="AT45" t="s">
        <v>2332</v>
      </c>
      <c r="AU45" t="s">
        <v>2737</v>
      </c>
      <c r="AV45" t="s">
        <v>2737</v>
      </c>
      <c r="AW45" t="s">
        <v>2424</v>
      </c>
      <c r="AX45" t="s">
        <v>2425</v>
      </c>
      <c r="AY45" t="s">
        <v>2426</v>
      </c>
      <c r="AZ45" t="s">
        <v>2737</v>
      </c>
      <c r="BA45" t="s">
        <v>2737</v>
      </c>
      <c r="BB45" t="s">
        <v>1669</v>
      </c>
      <c r="BC45" t="s">
        <v>2511</v>
      </c>
      <c r="BD45" t="s">
        <v>2512</v>
      </c>
      <c r="BE45" t="s">
        <v>2737</v>
      </c>
      <c r="BF45" t="s">
        <v>2737</v>
      </c>
      <c r="BG45" t="s">
        <v>2737</v>
      </c>
      <c r="BH45" t="s">
        <v>2737</v>
      </c>
      <c r="BI45" t="s">
        <v>2737</v>
      </c>
      <c r="BJ45" t="s">
        <v>2737</v>
      </c>
      <c r="BK45" t="s">
        <v>2737</v>
      </c>
      <c r="BL45" t="s">
        <v>2737</v>
      </c>
      <c r="BM45" t="s">
        <v>2650</v>
      </c>
      <c r="BN45" t="s">
        <v>2737</v>
      </c>
      <c r="BO45" t="s">
        <v>2737</v>
      </c>
    </row>
    <row r="46" spans="1:67">
      <c r="A46" t="s">
        <v>1821</v>
      </c>
      <c r="B46" t="s">
        <v>1822</v>
      </c>
      <c r="C46" t="s">
        <v>2519</v>
      </c>
      <c r="D46" t="s">
        <v>1698</v>
      </c>
      <c r="E46">
        <v>1962</v>
      </c>
      <c r="F46" t="s">
        <v>1823</v>
      </c>
      <c r="G46" t="s">
        <v>2017</v>
      </c>
      <c r="H46" t="s">
        <v>2018</v>
      </c>
      <c r="I46" t="s">
        <v>2019</v>
      </c>
      <c r="J46" t="s">
        <v>2020</v>
      </c>
      <c r="K46" t="s">
        <v>2737</v>
      </c>
      <c r="L46" t="s">
        <v>2737</v>
      </c>
      <c r="M46" t="s">
        <v>2737</v>
      </c>
      <c r="N46" t="s">
        <v>2021</v>
      </c>
      <c r="O46" t="s">
        <v>2737</v>
      </c>
      <c r="P46" t="s">
        <v>2520</v>
      </c>
      <c r="Q46" t="s">
        <v>78</v>
      </c>
      <c r="R46" t="s">
        <v>3373</v>
      </c>
      <c r="S46" t="s">
        <v>3382</v>
      </c>
      <c r="T46" t="s">
        <v>2572</v>
      </c>
      <c r="U46" t="s">
        <v>1232</v>
      </c>
      <c r="V46" t="s">
        <v>520</v>
      </c>
      <c r="W46" t="s">
        <v>2737</v>
      </c>
      <c r="X46">
        <v>1987</v>
      </c>
      <c r="Y46">
        <v>1984</v>
      </c>
      <c r="Z46">
        <v>1983</v>
      </c>
      <c r="AA46" t="s">
        <v>2737</v>
      </c>
      <c r="AB46" t="s">
        <v>2737</v>
      </c>
      <c r="AC46" t="s">
        <v>520</v>
      </c>
      <c r="AD46" t="s">
        <v>519</v>
      </c>
      <c r="AE46" t="s">
        <v>518</v>
      </c>
      <c r="AF46" t="s">
        <v>2737</v>
      </c>
      <c r="AG46" t="s">
        <v>2737</v>
      </c>
      <c r="AH46" t="s">
        <v>1743</v>
      </c>
      <c r="AI46" t="s">
        <v>2131</v>
      </c>
      <c r="AJ46" t="s">
        <v>2176</v>
      </c>
      <c r="AK46" t="s">
        <v>2737</v>
      </c>
      <c r="AL46" t="s">
        <v>2737</v>
      </c>
      <c r="AM46" t="s">
        <v>2231</v>
      </c>
      <c r="AN46" t="s">
        <v>2232</v>
      </c>
      <c r="AO46" t="s">
        <v>2233</v>
      </c>
      <c r="AP46" t="s">
        <v>2737</v>
      </c>
      <c r="AQ46" t="s">
        <v>2737</v>
      </c>
      <c r="AR46" t="s">
        <v>2333</v>
      </c>
      <c r="AS46" t="s">
        <v>2334</v>
      </c>
      <c r="AT46" t="s">
        <v>2335</v>
      </c>
      <c r="AU46" t="s">
        <v>2336</v>
      </c>
      <c r="AV46" t="s">
        <v>2737</v>
      </c>
      <c r="AW46" t="s">
        <v>1743</v>
      </c>
      <c r="AX46" t="s">
        <v>1823</v>
      </c>
      <c r="AY46" t="s">
        <v>1743</v>
      </c>
      <c r="AZ46" t="s">
        <v>1743</v>
      </c>
      <c r="BA46" t="s">
        <v>2737</v>
      </c>
      <c r="BB46" t="s">
        <v>1859</v>
      </c>
      <c r="BC46" t="s">
        <v>2018</v>
      </c>
      <c r="BD46" t="s">
        <v>1668</v>
      </c>
      <c r="BE46" t="s">
        <v>1669</v>
      </c>
      <c r="BF46" t="s">
        <v>2737</v>
      </c>
      <c r="BG46" t="s">
        <v>2737</v>
      </c>
      <c r="BH46" t="s">
        <v>2737</v>
      </c>
      <c r="BI46" t="s">
        <v>2737</v>
      </c>
      <c r="BJ46" t="s">
        <v>2737</v>
      </c>
      <c r="BK46" t="s">
        <v>2737</v>
      </c>
      <c r="BL46" t="s">
        <v>2651</v>
      </c>
      <c r="BM46" t="s">
        <v>2652</v>
      </c>
      <c r="BN46" t="s">
        <v>2737</v>
      </c>
      <c r="BO46" t="s">
        <v>2653</v>
      </c>
    </row>
    <row r="47" spans="1:67">
      <c r="A47" t="s">
        <v>1824</v>
      </c>
      <c r="B47" t="s">
        <v>1825</v>
      </c>
      <c r="C47" t="s">
        <v>2566</v>
      </c>
      <c r="D47" t="s">
        <v>1698</v>
      </c>
      <c r="E47">
        <v>1971</v>
      </c>
      <c r="F47" t="s">
        <v>1741</v>
      </c>
      <c r="G47" t="s">
        <v>2022</v>
      </c>
      <c r="H47" t="s">
        <v>2023</v>
      </c>
      <c r="I47" t="s">
        <v>2024</v>
      </c>
      <c r="J47" t="s">
        <v>2737</v>
      </c>
      <c r="K47" t="s">
        <v>2737</v>
      </c>
      <c r="L47" t="s">
        <v>2737</v>
      </c>
      <c r="M47" t="s">
        <v>2025</v>
      </c>
      <c r="N47" t="s">
        <v>2026</v>
      </c>
      <c r="O47" t="s">
        <v>153</v>
      </c>
      <c r="P47" t="s">
        <v>2520</v>
      </c>
      <c r="Q47" t="s">
        <v>78</v>
      </c>
      <c r="R47" t="s">
        <v>3395</v>
      </c>
      <c r="S47" t="s">
        <v>3396</v>
      </c>
      <c r="T47" t="s">
        <v>2601</v>
      </c>
      <c r="U47" t="s">
        <v>2654</v>
      </c>
      <c r="V47" t="s">
        <v>520</v>
      </c>
      <c r="W47" t="s">
        <v>2055</v>
      </c>
      <c r="X47" t="s">
        <v>1678</v>
      </c>
      <c r="Y47" t="s">
        <v>2101</v>
      </c>
      <c r="Z47" t="s">
        <v>2093</v>
      </c>
      <c r="AA47" t="s">
        <v>2737</v>
      </c>
      <c r="AB47" t="s">
        <v>2737</v>
      </c>
      <c r="AC47" t="s">
        <v>520</v>
      </c>
      <c r="AD47" t="s">
        <v>519</v>
      </c>
      <c r="AE47" t="s">
        <v>518</v>
      </c>
      <c r="AF47" t="s">
        <v>2737</v>
      </c>
      <c r="AG47" t="s">
        <v>2737</v>
      </c>
      <c r="AH47" t="s">
        <v>2177</v>
      </c>
      <c r="AI47" t="s">
        <v>2177</v>
      </c>
      <c r="AJ47" t="s">
        <v>2178</v>
      </c>
      <c r="AK47" t="s">
        <v>2737</v>
      </c>
      <c r="AL47" t="s">
        <v>2737</v>
      </c>
      <c r="AM47" t="s">
        <v>1536</v>
      </c>
      <c r="AN47" t="s">
        <v>1536</v>
      </c>
      <c r="AO47" t="s">
        <v>2234</v>
      </c>
      <c r="AP47" t="s">
        <v>2737</v>
      </c>
      <c r="AQ47" t="s">
        <v>2737</v>
      </c>
      <c r="AR47" t="s">
        <v>2292</v>
      </c>
      <c r="AS47" t="s">
        <v>2337</v>
      </c>
      <c r="AT47" t="s">
        <v>2338</v>
      </c>
      <c r="AU47" t="s">
        <v>2305</v>
      </c>
      <c r="AV47" t="s">
        <v>2737</v>
      </c>
      <c r="AW47" t="s">
        <v>2427</v>
      </c>
      <c r="AX47" t="s">
        <v>2428</v>
      </c>
      <c r="AY47" t="s">
        <v>2429</v>
      </c>
      <c r="AZ47" t="s">
        <v>2430</v>
      </c>
      <c r="BA47" t="s">
        <v>2737</v>
      </c>
      <c r="BB47" t="s">
        <v>2023</v>
      </c>
      <c r="BC47" t="s">
        <v>2513</v>
      </c>
      <c r="BD47" t="s">
        <v>2514</v>
      </c>
      <c r="BE47" t="s">
        <v>1690</v>
      </c>
      <c r="BF47" t="s">
        <v>2737</v>
      </c>
      <c r="BG47" t="s">
        <v>2737</v>
      </c>
      <c r="BH47" t="s">
        <v>2737</v>
      </c>
      <c r="BI47" t="s">
        <v>2737</v>
      </c>
      <c r="BJ47" t="s">
        <v>2737</v>
      </c>
      <c r="BK47" t="s">
        <v>2737</v>
      </c>
      <c r="BL47" t="s">
        <v>2655</v>
      </c>
      <c r="BM47" t="s">
        <v>2656</v>
      </c>
      <c r="BN47" t="s">
        <v>2516</v>
      </c>
      <c r="BO47" t="s">
        <v>2657</v>
      </c>
    </row>
    <row r="48" spans="1:67">
      <c r="A48" t="s">
        <v>1826</v>
      </c>
      <c r="B48" t="s">
        <v>1827</v>
      </c>
      <c r="C48" t="s">
        <v>2519</v>
      </c>
      <c r="D48" t="s">
        <v>1698</v>
      </c>
      <c r="E48">
        <v>1952</v>
      </c>
      <c r="F48" t="s">
        <v>1743</v>
      </c>
      <c r="G48" t="s">
        <v>2737</v>
      </c>
      <c r="H48" t="s">
        <v>2027</v>
      </c>
      <c r="I48" t="s">
        <v>2028</v>
      </c>
      <c r="J48" t="s">
        <v>2029</v>
      </c>
      <c r="K48" t="s">
        <v>2737</v>
      </c>
      <c r="L48" t="s">
        <v>2737</v>
      </c>
      <c r="M48" t="s">
        <v>2737</v>
      </c>
      <c r="N48" t="s">
        <v>2030</v>
      </c>
      <c r="O48" t="s">
        <v>78</v>
      </c>
      <c r="P48" t="s">
        <v>2520</v>
      </c>
      <c r="Q48" t="s">
        <v>78</v>
      </c>
      <c r="R48" t="s">
        <v>3349</v>
      </c>
      <c r="S48" t="s">
        <v>3350</v>
      </c>
      <c r="T48" t="s">
        <v>2572</v>
      </c>
      <c r="U48" t="s">
        <v>1232</v>
      </c>
      <c r="V48" t="s">
        <v>520</v>
      </c>
      <c r="W48" t="s">
        <v>2737</v>
      </c>
      <c r="X48">
        <v>1985</v>
      </c>
      <c r="Y48">
        <v>1983</v>
      </c>
      <c r="Z48" t="s">
        <v>2102</v>
      </c>
      <c r="AA48" t="s">
        <v>2737</v>
      </c>
      <c r="AB48" t="s">
        <v>2737</v>
      </c>
      <c r="AC48" t="s">
        <v>520</v>
      </c>
      <c r="AD48" t="s">
        <v>520</v>
      </c>
      <c r="AE48" t="s">
        <v>520</v>
      </c>
      <c r="AF48" t="s">
        <v>2737</v>
      </c>
      <c r="AG48" t="s">
        <v>2737</v>
      </c>
      <c r="AH48" t="s">
        <v>2179</v>
      </c>
      <c r="AI48" t="s">
        <v>2180</v>
      </c>
      <c r="AJ48" t="s">
        <v>1743</v>
      </c>
      <c r="AK48" t="s">
        <v>2737</v>
      </c>
      <c r="AL48" t="s">
        <v>2737</v>
      </c>
      <c r="AM48" t="s">
        <v>2235</v>
      </c>
      <c r="AN48" t="s">
        <v>2235</v>
      </c>
      <c r="AO48" t="s">
        <v>2236</v>
      </c>
      <c r="AP48" t="s">
        <v>2737</v>
      </c>
      <c r="AQ48" t="s">
        <v>2737</v>
      </c>
      <c r="AR48" t="s">
        <v>2339</v>
      </c>
      <c r="AS48">
        <v>1995</v>
      </c>
      <c r="AT48" t="s">
        <v>2340</v>
      </c>
      <c r="AU48" t="s">
        <v>2737</v>
      </c>
      <c r="AV48" t="s">
        <v>2737</v>
      </c>
      <c r="AW48" t="s">
        <v>1743</v>
      </c>
      <c r="AX48" t="s">
        <v>2431</v>
      </c>
      <c r="AY48" t="s">
        <v>1743</v>
      </c>
      <c r="AZ48" t="s">
        <v>2737</v>
      </c>
      <c r="BA48" t="s">
        <v>2737</v>
      </c>
      <c r="BB48" t="s">
        <v>2027</v>
      </c>
      <c r="BC48" t="s">
        <v>2515</v>
      </c>
      <c r="BD48" t="s">
        <v>1691</v>
      </c>
      <c r="BE48" t="s">
        <v>2737</v>
      </c>
      <c r="BF48" t="s">
        <v>2737</v>
      </c>
      <c r="BG48" t="s">
        <v>2737</v>
      </c>
      <c r="BH48" t="s">
        <v>2737</v>
      </c>
      <c r="BI48" t="s">
        <v>2737</v>
      </c>
      <c r="BJ48" t="s">
        <v>2737</v>
      </c>
      <c r="BK48" t="s">
        <v>2737</v>
      </c>
      <c r="BL48" t="s">
        <v>2737</v>
      </c>
      <c r="BM48" t="s">
        <v>2658</v>
      </c>
      <c r="BN48" t="s">
        <v>2737</v>
      </c>
      <c r="BO48" t="s">
        <v>2737</v>
      </c>
    </row>
    <row r="49" spans="1:67">
      <c r="A49" t="s">
        <v>1828</v>
      </c>
      <c r="B49" t="s">
        <v>1829</v>
      </c>
      <c r="C49" t="s">
        <v>2519</v>
      </c>
      <c r="D49" t="s">
        <v>1698</v>
      </c>
      <c r="E49" t="s">
        <v>2737</v>
      </c>
      <c r="F49" t="s">
        <v>1830</v>
      </c>
      <c r="G49" t="s">
        <v>2031</v>
      </c>
      <c r="H49" t="s">
        <v>1845</v>
      </c>
      <c r="I49" t="s">
        <v>2032</v>
      </c>
      <c r="J49" t="s">
        <v>2737</v>
      </c>
      <c r="K49" t="s">
        <v>2737</v>
      </c>
      <c r="L49" t="s">
        <v>2737</v>
      </c>
      <c r="M49" t="s">
        <v>2737</v>
      </c>
      <c r="N49" t="s">
        <v>2033</v>
      </c>
      <c r="O49" t="s">
        <v>78</v>
      </c>
      <c r="P49" t="s">
        <v>2520</v>
      </c>
      <c r="Q49" t="s">
        <v>78</v>
      </c>
      <c r="R49" t="s">
        <v>3346</v>
      </c>
      <c r="S49" t="s">
        <v>3347</v>
      </c>
      <c r="T49" t="s">
        <v>2521</v>
      </c>
      <c r="U49" t="s">
        <v>1121</v>
      </c>
      <c r="V49" t="s">
        <v>520</v>
      </c>
      <c r="W49" t="s">
        <v>2737</v>
      </c>
      <c r="X49">
        <v>1970</v>
      </c>
      <c r="Y49">
        <v>1972</v>
      </c>
      <c r="Z49">
        <v>1976</v>
      </c>
      <c r="AA49" t="s">
        <v>2737</v>
      </c>
      <c r="AB49" t="s">
        <v>2737</v>
      </c>
      <c r="AC49" t="s">
        <v>520</v>
      </c>
      <c r="AD49" t="s">
        <v>519</v>
      </c>
      <c r="AE49" t="s">
        <v>518</v>
      </c>
      <c r="AF49" t="s">
        <v>2737</v>
      </c>
      <c r="AG49" t="s">
        <v>2737</v>
      </c>
      <c r="AH49" t="s">
        <v>2181</v>
      </c>
      <c r="AI49" t="s">
        <v>2182</v>
      </c>
      <c r="AJ49" t="s">
        <v>2183</v>
      </c>
      <c r="AK49" t="s">
        <v>2737</v>
      </c>
      <c r="AL49" t="s">
        <v>2737</v>
      </c>
      <c r="AM49" t="s">
        <v>2237</v>
      </c>
      <c r="AN49" t="s">
        <v>2238</v>
      </c>
      <c r="AO49" t="s">
        <v>2238</v>
      </c>
      <c r="AP49" t="s">
        <v>2737</v>
      </c>
      <c r="AQ49" t="s">
        <v>2737</v>
      </c>
      <c r="AR49" t="s">
        <v>2341</v>
      </c>
      <c r="AS49" t="s">
        <v>2342</v>
      </c>
      <c r="AT49" t="s">
        <v>2343</v>
      </c>
      <c r="AU49" t="s">
        <v>2344</v>
      </c>
      <c r="AV49" t="s">
        <v>2737</v>
      </c>
      <c r="AW49" t="s">
        <v>2432</v>
      </c>
      <c r="AX49" t="s">
        <v>2433</v>
      </c>
      <c r="AY49" t="s">
        <v>1830</v>
      </c>
      <c r="AZ49" t="s">
        <v>2434</v>
      </c>
      <c r="BA49" t="s">
        <v>2737</v>
      </c>
      <c r="BB49" t="s">
        <v>1845</v>
      </c>
      <c r="BC49" t="s">
        <v>2472</v>
      </c>
      <c r="BD49" t="s">
        <v>1859</v>
      </c>
      <c r="BE49" t="s">
        <v>1859</v>
      </c>
      <c r="BF49" t="s">
        <v>2737</v>
      </c>
      <c r="BG49" t="s">
        <v>2737</v>
      </c>
      <c r="BH49" t="s">
        <v>2737</v>
      </c>
      <c r="BI49" t="s">
        <v>2737</v>
      </c>
      <c r="BJ49" t="s">
        <v>2737</v>
      </c>
      <c r="BK49" t="s">
        <v>2737</v>
      </c>
      <c r="BL49" t="s">
        <v>2659</v>
      </c>
      <c r="BM49" t="s">
        <v>2660</v>
      </c>
      <c r="BN49" t="s">
        <v>2737</v>
      </c>
      <c r="BO49" t="s">
        <v>2661</v>
      </c>
    </row>
  </sheetData>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9"/>
  <sheetViews>
    <sheetView topLeftCell="AZ1" zoomScaleNormal="100" workbookViewId="0">
      <selection activeCell="BO2" sqref="BO2"/>
    </sheetView>
  </sheetViews>
  <sheetFormatPr defaultColWidth="9.140625" defaultRowHeight="15"/>
  <cols>
    <col min="1" max="1" width="22.42578125" bestFit="1" customWidth="1"/>
    <col min="2" max="2" width="37" bestFit="1" customWidth="1"/>
    <col min="3" max="3" width="7.7109375" bestFit="1" customWidth="1"/>
    <col min="4" max="4" width="7.7109375" customWidth="1"/>
    <col min="5" max="5" width="9.7109375" bestFit="1" customWidth="1"/>
    <col min="6" max="6" width="21.7109375" bestFit="1" customWidth="1"/>
    <col min="7" max="7" width="12.85546875" bestFit="1" customWidth="1"/>
    <col min="8" max="8" width="19.85546875" customWidth="1"/>
    <col min="9" max="9" width="13.42578125" bestFit="1" customWidth="1"/>
    <col min="10" max="11" width="13.42578125" customWidth="1"/>
    <col min="12" max="12" width="16.85546875" bestFit="1" customWidth="1"/>
    <col min="13" max="13" width="13.42578125" bestFit="1" customWidth="1"/>
    <col min="14" max="14" width="15.28515625" bestFit="1" customWidth="1"/>
    <col min="15" max="15" width="15.28515625" customWidth="1"/>
    <col min="16" max="16" width="11.42578125" bestFit="1" customWidth="1"/>
    <col min="17" max="17" width="11.42578125" customWidth="1"/>
    <col min="18" max="18" width="15.28515625" customWidth="1"/>
    <col min="19" max="19" width="17.5703125" customWidth="1"/>
    <col min="20" max="20" width="20" bestFit="1" customWidth="1"/>
    <col min="21" max="21" width="26.42578125" bestFit="1" customWidth="1"/>
    <col min="22" max="66" width="9.140625" customWidth="1"/>
    <col min="67" max="67" width="17.5703125" bestFit="1" customWidth="1"/>
  </cols>
  <sheetData>
    <row r="1" spans="1:67" s="45" customFormat="1">
      <c r="A1" s="36" t="s">
        <v>2662</v>
      </c>
      <c r="B1" s="36" t="s">
        <v>2663</v>
      </c>
      <c r="C1" s="37" t="s">
        <v>2664</v>
      </c>
      <c r="D1" s="37" t="s">
        <v>2665</v>
      </c>
      <c r="E1" s="36" t="s">
        <v>2672</v>
      </c>
      <c r="F1" s="36" t="s">
        <v>2673</v>
      </c>
      <c r="G1" s="36" t="s">
        <v>2674</v>
      </c>
      <c r="H1" s="41" t="s">
        <v>2675</v>
      </c>
      <c r="I1" s="36" t="s">
        <v>2676</v>
      </c>
      <c r="J1" s="36" t="s">
        <v>2677</v>
      </c>
      <c r="K1" s="36" t="s">
        <v>2678</v>
      </c>
      <c r="L1" s="36" t="s">
        <v>2679</v>
      </c>
      <c r="M1" s="36" t="s">
        <v>2680</v>
      </c>
      <c r="N1" s="36" t="s">
        <v>2681</v>
      </c>
      <c r="O1" s="36" t="s">
        <v>2682</v>
      </c>
      <c r="P1" s="37" t="s">
        <v>2683</v>
      </c>
      <c r="Q1" s="36" t="s">
        <v>2684</v>
      </c>
      <c r="R1" s="37" t="s">
        <v>2685</v>
      </c>
      <c r="S1" s="37" t="s">
        <v>2686</v>
      </c>
      <c r="T1" s="37" t="s">
        <v>2687</v>
      </c>
      <c r="U1" s="37" t="s">
        <v>2688</v>
      </c>
      <c r="V1" s="37" t="s">
        <v>2689</v>
      </c>
      <c r="W1" s="37" t="s">
        <v>3345</v>
      </c>
      <c r="X1" s="42" t="s">
        <v>2690</v>
      </c>
      <c r="Y1" s="42" t="s">
        <v>2691</v>
      </c>
      <c r="Z1" s="42" t="s">
        <v>2692</v>
      </c>
      <c r="AA1" s="42" t="s">
        <v>1652</v>
      </c>
      <c r="AB1" s="42" t="s">
        <v>1653</v>
      </c>
      <c r="AC1" s="42" t="s">
        <v>2693</v>
      </c>
      <c r="AD1" s="42" t="s">
        <v>2694</v>
      </c>
      <c r="AE1" s="42" t="s">
        <v>2695</v>
      </c>
      <c r="AF1" s="42" t="s">
        <v>2666</v>
      </c>
      <c r="AG1" s="42" t="s">
        <v>2667</v>
      </c>
      <c r="AH1" s="42" t="s">
        <v>2696</v>
      </c>
      <c r="AI1" s="42" t="s">
        <v>2697</v>
      </c>
      <c r="AJ1" s="42" t="s">
        <v>2698</v>
      </c>
      <c r="AK1" s="42" t="s">
        <v>2668</v>
      </c>
      <c r="AL1" s="42" t="s">
        <v>2669</v>
      </c>
      <c r="AM1" s="42" t="s">
        <v>2699</v>
      </c>
      <c r="AN1" s="42" t="s">
        <v>2700</v>
      </c>
      <c r="AO1" s="42" t="s">
        <v>2701</v>
      </c>
      <c r="AP1" s="42" t="s">
        <v>2670</v>
      </c>
      <c r="AQ1" s="42" t="s">
        <v>2671</v>
      </c>
      <c r="AR1" s="37" t="s">
        <v>2702</v>
      </c>
      <c r="AS1" s="37" t="s">
        <v>2703</v>
      </c>
      <c r="AT1" s="37" t="s">
        <v>2704</v>
      </c>
      <c r="AU1" s="37" t="s">
        <v>2705</v>
      </c>
      <c r="AV1" s="37" t="s">
        <v>1660</v>
      </c>
      <c r="AW1" s="43" t="s">
        <v>2706</v>
      </c>
      <c r="AX1" s="43" t="s">
        <v>2707</v>
      </c>
      <c r="AY1" s="43" t="s">
        <v>21</v>
      </c>
      <c r="AZ1" s="43" t="s">
        <v>22</v>
      </c>
      <c r="BA1" s="43" t="s">
        <v>1661</v>
      </c>
      <c r="BB1" s="43" t="s">
        <v>2708</v>
      </c>
      <c r="BC1" s="43" t="s">
        <v>24</v>
      </c>
      <c r="BD1" s="43" t="s">
        <v>25</v>
      </c>
      <c r="BE1" s="43" t="s">
        <v>26</v>
      </c>
      <c r="BF1" s="43" t="s">
        <v>1662</v>
      </c>
      <c r="BG1" s="43" t="s">
        <v>2709</v>
      </c>
      <c r="BH1" s="43" t="s">
        <v>28</v>
      </c>
      <c r="BI1" s="43" t="s">
        <v>29</v>
      </c>
      <c r="BJ1" s="43" t="s">
        <v>30</v>
      </c>
      <c r="BK1" s="43" t="s">
        <v>1663</v>
      </c>
      <c r="BL1" s="44" t="s">
        <v>2710</v>
      </c>
      <c r="BM1" s="44" t="s">
        <v>2711</v>
      </c>
      <c r="BN1" s="44" t="s">
        <v>2712</v>
      </c>
      <c r="BO1" s="44" t="s">
        <v>2713</v>
      </c>
    </row>
    <row r="2" spans="1:67">
      <c r="A2" s="1" t="e">
        <f>IF(User!#REF!="","",User!#REF!)</f>
        <v>#REF!</v>
      </c>
      <c r="B2" s="1" t="e">
        <f>IF(User!#REF!="","",User!#REF!)</f>
        <v>#REF!</v>
      </c>
      <c r="C2" s="1" t="e">
        <f>IF(User!#REF!="","",VLOOKUP(User!#REF!,'Data-List'!A:B,2,0))</f>
        <v>#REF!</v>
      </c>
      <c r="D2" s="36" t="s">
        <v>1693</v>
      </c>
      <c r="E2" s="1" t="e">
        <f>IF(User!#REF!="","",User!#REF!)</f>
        <v>#REF!</v>
      </c>
      <c r="F2" s="1" t="e">
        <f>IF(User!#REF!="","",User!#REF!)</f>
        <v>#REF!</v>
      </c>
      <c r="G2" s="1" t="e">
        <f>IF(User!#REF!="","",User!#REF!)</f>
        <v>#REF!</v>
      </c>
      <c r="H2" s="1" t="e">
        <f>IF(User!#REF!="","",User!#REF!)</f>
        <v>#REF!</v>
      </c>
      <c r="I2" s="1" t="e">
        <f>IF(User!#REF!="","",User!#REF!)</f>
        <v>#REF!</v>
      </c>
      <c r="J2" s="1" t="e">
        <f>IF(User!#REF!="","",User!#REF!)</f>
        <v>#REF!</v>
      </c>
      <c r="K2" s="1" t="e">
        <f>IF(User!#REF!="","",User!#REF!)</f>
        <v>#REF!</v>
      </c>
      <c r="L2" s="1" t="e">
        <f>IF(User!#REF!="","",User!#REF!)</f>
        <v>#REF!</v>
      </c>
      <c r="M2" s="1" t="e">
        <f>IF(User!#REF!="","",User!#REF!)</f>
        <v>#REF!</v>
      </c>
      <c r="N2" s="1" t="e">
        <f>IF(User!#REF!="","",User!#REF!)</f>
        <v>#REF!</v>
      </c>
      <c r="O2" s="1" t="e">
        <f>IF(User!#REF!="","",VLOOKUP(User!#REF!,'Data-List'!G:H,1,0))</f>
        <v>#REF!</v>
      </c>
      <c r="P2" s="1" t="e">
        <f>VLOOKUP(User!#REF!,'Data-List'!D:E,2,0)</f>
        <v>#REF!</v>
      </c>
      <c r="Q2" s="1" t="e">
        <f>VLOOKUP(User!#REF!,'Data-List'!G:H,1,0)</f>
        <v>#REF!</v>
      </c>
      <c r="R2" s="1" t="e">
        <f>VLOOKUP(User!#REF!,'Data-List'!R:S,2,0)</f>
        <v>#REF!</v>
      </c>
      <c r="S2" s="1" t="e">
        <f>VLOOKUP(User!#REF!,'Data-List'!U:V,2,0)</f>
        <v>#REF!</v>
      </c>
      <c r="T2" s="1" t="e">
        <f>VLOOKUP(User!#REF!,'Data-List'!M:N,2,0)</f>
        <v>#REF!</v>
      </c>
      <c r="U2" s="1" t="e">
        <f>VLOOKUP(User!#REF!,'Data-List'!O:P,2,0)</f>
        <v>#REF!</v>
      </c>
      <c r="V2" t="e">
        <f>IF(User!#REF!="","",User!#REF!)</f>
        <v>#REF!</v>
      </c>
      <c r="W2" t="e">
        <f>IF(User!#REF!="","",User!#REF!)</f>
        <v>#REF!</v>
      </c>
      <c r="X2" t="e">
        <f>IF(User!#REF!="","",User!#REF!)</f>
        <v>#REF!</v>
      </c>
      <c r="Y2" t="e">
        <f>IF(User!#REF!="","",User!#REF!)</f>
        <v>#REF!</v>
      </c>
      <c r="Z2" t="e">
        <f>IF(User!#REF!="","",User!#REF!)</f>
        <v>#REF!</v>
      </c>
      <c r="AA2" t="e">
        <f>IF(User!#REF!="","",User!#REF!)</f>
        <v>#REF!</v>
      </c>
      <c r="AB2" t="e">
        <f>IF(User!#REF!="","",User!#REF!)</f>
        <v>#REF!</v>
      </c>
      <c r="AC2" t="e">
        <f>IF(User!#REF!="","",User!#REF!)</f>
        <v>#REF!</v>
      </c>
      <c r="AD2" t="e">
        <f>IF(User!#REF!="","",User!#REF!)</f>
        <v>#REF!</v>
      </c>
      <c r="AE2" t="e">
        <f>IF(User!#REF!="","",User!#REF!)</f>
        <v>#REF!</v>
      </c>
      <c r="AF2" t="e">
        <f>IF(User!#REF!="","",User!#REF!)</f>
        <v>#REF!</v>
      </c>
      <c r="AG2" t="e">
        <f>IF(User!#REF!="","",User!#REF!)</f>
        <v>#REF!</v>
      </c>
      <c r="AH2" t="e">
        <f>IF(User!#REF!="","",User!#REF!)</f>
        <v>#REF!</v>
      </c>
      <c r="AI2" t="e">
        <f>IF(User!#REF!="","",User!#REF!)</f>
        <v>#REF!</v>
      </c>
      <c r="AJ2" t="e">
        <f>IF(User!#REF!="","",User!#REF!)</f>
        <v>#REF!</v>
      </c>
      <c r="AK2" t="e">
        <f>IF(User!#REF!="","",User!#REF!)</f>
        <v>#REF!</v>
      </c>
      <c r="AL2" t="e">
        <f>IF(User!#REF!="","",User!#REF!)</f>
        <v>#REF!</v>
      </c>
      <c r="AM2" t="e">
        <f>IF(User!#REF!="","",User!#REF!)</f>
        <v>#REF!</v>
      </c>
      <c r="AN2" t="e">
        <f>IF(User!#REF!="","",User!#REF!)</f>
        <v>#REF!</v>
      </c>
      <c r="AO2" t="e">
        <f>IF(User!#REF!="","",User!#REF!)</f>
        <v>#REF!</v>
      </c>
      <c r="AP2" t="e">
        <f>IF(User!#REF!="","",User!#REF!)</f>
        <v>#REF!</v>
      </c>
      <c r="AQ2" t="e">
        <f>IF(User!#REF!="","",User!#REF!)</f>
        <v>#REF!</v>
      </c>
      <c r="AR2" t="e">
        <f>IF(User!#REF!="","",User!#REF!)</f>
        <v>#REF!</v>
      </c>
      <c r="AS2" t="e">
        <f>IF(User!#REF!="","",User!#REF!)</f>
        <v>#REF!</v>
      </c>
      <c r="AT2" t="e">
        <f>IF(User!#REF!="","",User!#REF!)</f>
        <v>#REF!</v>
      </c>
      <c r="AU2" t="e">
        <f>IF(User!#REF!="","",User!#REF!)</f>
        <v>#REF!</v>
      </c>
      <c r="AV2" t="e">
        <f>IF(User!#REF!="","",User!#REF!)</f>
        <v>#REF!</v>
      </c>
      <c r="AW2" t="e">
        <f>IF(User!#REF!="","",User!#REF!)</f>
        <v>#REF!</v>
      </c>
      <c r="AX2" t="e">
        <f>IF(User!#REF!="","",User!#REF!)</f>
        <v>#REF!</v>
      </c>
      <c r="AY2" t="e">
        <f>IF(User!#REF!="","",User!#REF!)</f>
        <v>#REF!</v>
      </c>
      <c r="AZ2" t="e">
        <f>IF(User!#REF!="","",User!#REF!)</f>
        <v>#REF!</v>
      </c>
      <c r="BA2" t="e">
        <f>IF(User!#REF!="","",User!#REF!)</f>
        <v>#REF!</v>
      </c>
      <c r="BB2" t="e">
        <f>IF(User!#REF!="","",User!#REF!)</f>
        <v>#REF!</v>
      </c>
      <c r="BC2" t="e">
        <f>IF(User!#REF!="","",User!#REF!)</f>
        <v>#REF!</v>
      </c>
      <c r="BD2" t="e">
        <f>IF(User!#REF!="","",User!#REF!)</f>
        <v>#REF!</v>
      </c>
      <c r="BE2" t="e">
        <f>IF(User!#REF!="","",User!#REF!)</f>
        <v>#REF!</v>
      </c>
      <c r="BF2" t="e">
        <f>IF(User!#REF!="","",User!#REF!)</f>
        <v>#REF!</v>
      </c>
      <c r="BG2" t="e">
        <f>IF(User!#REF!="","",User!#REF!)</f>
        <v>#REF!</v>
      </c>
      <c r="BH2" t="e">
        <f>IF(User!#REF!="","",User!#REF!)</f>
        <v>#REF!</v>
      </c>
      <c r="BI2" t="e">
        <f>IF(User!#REF!="","",User!#REF!)</f>
        <v>#REF!</v>
      </c>
      <c r="BJ2" t="e">
        <f>IF(User!#REF!="","",User!#REF!)</f>
        <v>#REF!</v>
      </c>
      <c r="BK2" t="e">
        <f>IF(User!#REF!="","",User!#REF!)</f>
        <v>#REF!</v>
      </c>
      <c r="BL2" t="e">
        <f>IF(User!#REF!="","",User!#REF!)</f>
        <v>#REF!</v>
      </c>
      <c r="BM2" t="e">
        <f>IF(User!#REF!="","",User!#REF!)</f>
        <v>#REF!</v>
      </c>
      <c r="BN2" t="e">
        <f>IF(User!#REF!="","",User!#REF!)</f>
        <v>#REF!</v>
      </c>
      <c r="BO2" t="e">
        <f>IF(User!#REF!="","",User!#REF!)</f>
        <v>#REF!</v>
      </c>
    </row>
    <row r="3" spans="1:67">
      <c r="A3" s="1" t="e">
        <f>IF(User!#REF!="","",User!#REF!)</f>
        <v>#REF!</v>
      </c>
      <c r="B3" s="1" t="e">
        <f>IF(User!#REF!="","",User!#REF!)</f>
        <v>#REF!</v>
      </c>
      <c r="C3" s="1" t="e">
        <f>IF(User!#REF!="","",VLOOKUP(User!#REF!,'Data-List'!A:B,2,0))</f>
        <v>#REF!</v>
      </c>
      <c r="D3" s="36" t="s">
        <v>1693</v>
      </c>
      <c r="E3" s="1" t="e">
        <f>IF(User!#REF!="","",User!#REF!)</f>
        <v>#REF!</v>
      </c>
      <c r="F3" s="1" t="e">
        <f>IF(User!#REF!="","",User!#REF!)</f>
        <v>#REF!</v>
      </c>
      <c r="G3" s="1" t="e">
        <f>IF(User!#REF!="","",User!#REF!)</f>
        <v>#REF!</v>
      </c>
      <c r="H3" s="1" t="e">
        <f>IF(User!#REF!="","",User!#REF!)</f>
        <v>#REF!</v>
      </c>
      <c r="I3" s="1" t="e">
        <f>IF(User!#REF!="","",User!#REF!)</f>
        <v>#REF!</v>
      </c>
      <c r="J3" s="1" t="e">
        <f>IF(User!#REF!="","",User!#REF!)</f>
        <v>#REF!</v>
      </c>
      <c r="K3" s="1" t="e">
        <f>IF(User!#REF!="","",User!#REF!)</f>
        <v>#REF!</v>
      </c>
      <c r="L3" s="1" t="e">
        <f>IF(User!#REF!="","",User!#REF!)</f>
        <v>#REF!</v>
      </c>
      <c r="M3" s="1" t="e">
        <f>IF(User!#REF!="","",User!#REF!)</f>
        <v>#REF!</v>
      </c>
      <c r="N3" s="1" t="e">
        <f>IF(User!#REF!="","",User!#REF!)</f>
        <v>#REF!</v>
      </c>
      <c r="O3" s="1" t="e">
        <f>IF(User!#REF!="","",VLOOKUP(User!#REF!,'Data-List'!G:H,1,0))</f>
        <v>#REF!</v>
      </c>
      <c r="P3" s="1" t="e">
        <f>VLOOKUP(User!#REF!,'Data-List'!D:E,2,0)</f>
        <v>#REF!</v>
      </c>
      <c r="Q3" s="1" t="e">
        <f>VLOOKUP(User!#REF!,'Data-List'!G:H,1,0)</f>
        <v>#REF!</v>
      </c>
      <c r="R3" s="1" t="e">
        <f>VLOOKUP(User!#REF!,'Data-List'!R:S,2,0)</f>
        <v>#REF!</v>
      </c>
      <c r="S3" s="1" t="e">
        <f>VLOOKUP(User!#REF!,'Data-List'!U:V,2,0)</f>
        <v>#REF!</v>
      </c>
      <c r="T3" s="1" t="e">
        <f>VLOOKUP(User!#REF!,'Data-List'!M:N,2,0)</f>
        <v>#REF!</v>
      </c>
      <c r="U3" s="1" t="e">
        <f>VLOOKUP(User!#REF!,'Data-List'!O:P,2,0)</f>
        <v>#REF!</v>
      </c>
      <c r="V3" t="e">
        <f>IF(User!#REF!="","",User!#REF!)</f>
        <v>#REF!</v>
      </c>
      <c r="W3" t="e">
        <f>IF(User!#REF!="","",User!#REF!)</f>
        <v>#REF!</v>
      </c>
      <c r="X3" t="e">
        <f>IF(User!#REF!="","",User!#REF!)</f>
        <v>#REF!</v>
      </c>
      <c r="Y3" t="e">
        <f>IF(User!#REF!="","",User!#REF!)</f>
        <v>#REF!</v>
      </c>
      <c r="Z3" t="e">
        <f>IF(User!#REF!="","",User!#REF!)</f>
        <v>#REF!</v>
      </c>
      <c r="AA3" t="e">
        <f>IF(User!#REF!="","",User!#REF!)</f>
        <v>#REF!</v>
      </c>
      <c r="AB3" t="e">
        <f>IF(User!#REF!="","",User!#REF!)</f>
        <v>#REF!</v>
      </c>
      <c r="AC3" t="e">
        <f>IF(User!#REF!="","",User!#REF!)</f>
        <v>#REF!</v>
      </c>
      <c r="AD3" t="e">
        <f>IF(User!#REF!="","",User!#REF!)</f>
        <v>#REF!</v>
      </c>
      <c r="AE3" t="e">
        <f>IF(User!#REF!="","",User!#REF!)</f>
        <v>#REF!</v>
      </c>
      <c r="AF3" t="e">
        <f>IF(User!#REF!="","",User!#REF!)</f>
        <v>#REF!</v>
      </c>
      <c r="AG3" t="e">
        <f>IF(User!#REF!="","",User!#REF!)</f>
        <v>#REF!</v>
      </c>
      <c r="AH3" t="e">
        <f>IF(User!#REF!="","",User!#REF!)</f>
        <v>#REF!</v>
      </c>
      <c r="AI3" t="e">
        <f>IF(User!#REF!="","",User!#REF!)</f>
        <v>#REF!</v>
      </c>
      <c r="AJ3" t="e">
        <f>IF(User!#REF!="","",User!#REF!)</f>
        <v>#REF!</v>
      </c>
      <c r="AK3" t="e">
        <f>IF(User!#REF!="","",User!#REF!)</f>
        <v>#REF!</v>
      </c>
      <c r="AL3" t="e">
        <f>IF(User!#REF!="","",User!#REF!)</f>
        <v>#REF!</v>
      </c>
      <c r="AM3" t="e">
        <f>IF(User!#REF!="","",User!#REF!)</f>
        <v>#REF!</v>
      </c>
      <c r="AN3" t="e">
        <f>IF(User!#REF!="","",User!#REF!)</f>
        <v>#REF!</v>
      </c>
      <c r="AO3" t="e">
        <f>IF(User!#REF!="","",User!#REF!)</f>
        <v>#REF!</v>
      </c>
      <c r="AP3" t="e">
        <f>IF(User!#REF!="","",User!#REF!)</f>
        <v>#REF!</v>
      </c>
      <c r="AQ3" t="e">
        <f>IF(User!#REF!="","",User!#REF!)</f>
        <v>#REF!</v>
      </c>
      <c r="AR3" t="e">
        <f>IF(User!#REF!="","",User!#REF!)</f>
        <v>#REF!</v>
      </c>
      <c r="AS3" t="e">
        <f>IF(User!#REF!="","",User!#REF!)</f>
        <v>#REF!</v>
      </c>
      <c r="AT3" t="e">
        <f>IF(User!#REF!="","",User!#REF!)</f>
        <v>#REF!</v>
      </c>
      <c r="AU3" t="e">
        <f>IF(User!#REF!="","",User!#REF!)</f>
        <v>#REF!</v>
      </c>
      <c r="AV3" t="e">
        <f>IF(User!#REF!="","",User!#REF!)</f>
        <v>#REF!</v>
      </c>
      <c r="AW3" t="e">
        <f>IF(User!#REF!="","",User!#REF!)</f>
        <v>#REF!</v>
      </c>
      <c r="AX3" t="e">
        <f>IF(User!#REF!="","",User!#REF!)</f>
        <v>#REF!</v>
      </c>
      <c r="AY3" t="e">
        <f>IF(User!#REF!="","",User!#REF!)</f>
        <v>#REF!</v>
      </c>
      <c r="AZ3" t="e">
        <f>IF(User!#REF!="","",User!#REF!)</f>
        <v>#REF!</v>
      </c>
      <c r="BA3" t="e">
        <f>IF(User!#REF!="","",User!#REF!)</f>
        <v>#REF!</v>
      </c>
      <c r="BB3" t="e">
        <f>IF(User!#REF!="","",User!#REF!)</f>
        <v>#REF!</v>
      </c>
      <c r="BC3" t="e">
        <f>IF(User!#REF!="","",User!#REF!)</f>
        <v>#REF!</v>
      </c>
      <c r="BD3" t="e">
        <f>IF(User!#REF!="","",User!#REF!)</f>
        <v>#REF!</v>
      </c>
      <c r="BE3" t="e">
        <f>IF(User!#REF!="","",User!#REF!)</f>
        <v>#REF!</v>
      </c>
      <c r="BF3" t="e">
        <f>IF(User!#REF!="","",User!#REF!)</f>
        <v>#REF!</v>
      </c>
      <c r="BG3" t="e">
        <f>IF(User!#REF!="","",User!#REF!)</f>
        <v>#REF!</v>
      </c>
      <c r="BH3" t="e">
        <f>IF(User!#REF!="","",User!#REF!)</f>
        <v>#REF!</v>
      </c>
      <c r="BI3" t="e">
        <f>IF(User!#REF!="","",User!#REF!)</f>
        <v>#REF!</v>
      </c>
      <c r="BJ3" t="e">
        <f>IF(User!#REF!="","",User!#REF!)</f>
        <v>#REF!</v>
      </c>
      <c r="BK3" t="e">
        <f>IF(User!#REF!="","",User!#REF!)</f>
        <v>#REF!</v>
      </c>
      <c r="BL3" t="e">
        <f>IF(User!#REF!="","",User!#REF!)</f>
        <v>#REF!</v>
      </c>
      <c r="BM3" t="e">
        <f>IF(User!#REF!="","",User!#REF!)</f>
        <v>#REF!</v>
      </c>
      <c r="BN3" t="e">
        <f>IF(User!#REF!="","",User!#REF!)</f>
        <v>#REF!</v>
      </c>
      <c r="BO3" t="e">
        <f>IF(User!#REF!="","",User!#REF!)</f>
        <v>#REF!</v>
      </c>
    </row>
    <row r="4" spans="1:67">
      <c r="A4" s="1" t="e">
        <f>IF(User!#REF!="","",User!#REF!)</f>
        <v>#REF!</v>
      </c>
      <c r="B4" s="1" t="e">
        <f>IF(User!#REF!="","",User!#REF!)</f>
        <v>#REF!</v>
      </c>
      <c r="C4" s="1" t="e">
        <f>IF(User!#REF!="","",VLOOKUP(User!#REF!,'Data-List'!A:B,2,0))</f>
        <v>#REF!</v>
      </c>
      <c r="D4" s="36" t="s">
        <v>1693</v>
      </c>
      <c r="E4" s="1" t="e">
        <f>IF(User!#REF!="","",User!#REF!)</f>
        <v>#REF!</v>
      </c>
      <c r="F4" s="1" t="e">
        <f>IF(User!#REF!="","",User!#REF!)</f>
        <v>#REF!</v>
      </c>
      <c r="G4" s="1" t="e">
        <f>IF(User!#REF!="","",User!#REF!)</f>
        <v>#REF!</v>
      </c>
      <c r="H4" s="1" t="e">
        <f>IF(User!#REF!="","",User!#REF!)</f>
        <v>#REF!</v>
      </c>
      <c r="I4" s="1" t="e">
        <f>IF(User!#REF!="","",User!#REF!)</f>
        <v>#REF!</v>
      </c>
      <c r="J4" s="1" t="e">
        <f>IF(User!#REF!="","",User!#REF!)</f>
        <v>#REF!</v>
      </c>
      <c r="K4" s="1" t="e">
        <f>IF(User!#REF!="","",User!#REF!)</f>
        <v>#REF!</v>
      </c>
      <c r="L4" s="1" t="e">
        <f>IF(User!#REF!="","",User!#REF!)</f>
        <v>#REF!</v>
      </c>
      <c r="M4" s="1" t="e">
        <f>IF(User!#REF!="","",User!#REF!)</f>
        <v>#REF!</v>
      </c>
      <c r="N4" s="1" t="e">
        <f>IF(User!#REF!="","",User!#REF!)</f>
        <v>#REF!</v>
      </c>
      <c r="O4" s="1" t="e">
        <f>IF(User!#REF!="","",VLOOKUP(User!#REF!,'Data-List'!G:H,1,0))</f>
        <v>#REF!</v>
      </c>
      <c r="P4" s="1" t="e">
        <f>VLOOKUP(User!#REF!,'Data-List'!D:E,2,0)</f>
        <v>#REF!</v>
      </c>
      <c r="Q4" s="1" t="e">
        <f>VLOOKUP(User!#REF!,'Data-List'!G:H,1,0)</f>
        <v>#REF!</v>
      </c>
      <c r="R4" s="1" t="e">
        <f>VLOOKUP(User!#REF!,'Data-List'!R:S,2,0)</f>
        <v>#REF!</v>
      </c>
      <c r="S4" s="1" t="e">
        <f>VLOOKUP(User!#REF!,'Data-List'!U:V,2,0)</f>
        <v>#REF!</v>
      </c>
      <c r="T4" s="1" t="e">
        <f>VLOOKUP(User!#REF!,'Data-List'!M:N,2,0)</f>
        <v>#REF!</v>
      </c>
      <c r="U4" s="1" t="e">
        <f>VLOOKUP(User!#REF!,'Data-List'!O:P,2,0)</f>
        <v>#REF!</v>
      </c>
      <c r="V4" t="e">
        <f>IF(User!#REF!="","",User!#REF!)</f>
        <v>#REF!</v>
      </c>
      <c r="W4" t="e">
        <f>IF(User!#REF!="","",User!#REF!)</f>
        <v>#REF!</v>
      </c>
      <c r="X4" t="e">
        <f>IF(User!#REF!="","",User!#REF!)</f>
        <v>#REF!</v>
      </c>
      <c r="Y4" t="e">
        <f>IF(User!#REF!="","",User!#REF!)</f>
        <v>#REF!</v>
      </c>
      <c r="Z4" t="e">
        <f>IF(User!#REF!="","",User!#REF!)</f>
        <v>#REF!</v>
      </c>
      <c r="AA4" t="e">
        <f>IF(User!#REF!="","",User!#REF!)</f>
        <v>#REF!</v>
      </c>
      <c r="AB4" t="e">
        <f>IF(User!#REF!="","",User!#REF!)</f>
        <v>#REF!</v>
      </c>
      <c r="AC4" t="e">
        <f>IF(User!#REF!="","",User!#REF!)</f>
        <v>#REF!</v>
      </c>
      <c r="AD4" t="e">
        <f>IF(User!#REF!="","",User!#REF!)</f>
        <v>#REF!</v>
      </c>
      <c r="AE4" t="e">
        <f>IF(User!#REF!="","",User!#REF!)</f>
        <v>#REF!</v>
      </c>
      <c r="AF4" t="e">
        <f>IF(User!#REF!="","",User!#REF!)</f>
        <v>#REF!</v>
      </c>
      <c r="AG4" t="e">
        <f>IF(User!#REF!="","",User!#REF!)</f>
        <v>#REF!</v>
      </c>
      <c r="AH4" t="e">
        <f>IF(User!#REF!="","",User!#REF!)</f>
        <v>#REF!</v>
      </c>
      <c r="AI4" t="e">
        <f>IF(User!#REF!="","",User!#REF!)</f>
        <v>#REF!</v>
      </c>
      <c r="AJ4" t="e">
        <f>IF(User!#REF!="","",User!#REF!)</f>
        <v>#REF!</v>
      </c>
      <c r="AK4" t="e">
        <f>IF(User!#REF!="","",User!#REF!)</f>
        <v>#REF!</v>
      </c>
      <c r="AL4" t="e">
        <f>IF(User!#REF!="","",User!#REF!)</f>
        <v>#REF!</v>
      </c>
      <c r="AM4" t="e">
        <f>IF(User!#REF!="","",User!#REF!)</f>
        <v>#REF!</v>
      </c>
      <c r="AN4" t="e">
        <f>IF(User!#REF!="","",User!#REF!)</f>
        <v>#REF!</v>
      </c>
      <c r="AO4" t="e">
        <f>IF(User!#REF!="","",User!#REF!)</f>
        <v>#REF!</v>
      </c>
      <c r="AP4" t="e">
        <f>IF(User!#REF!="","",User!#REF!)</f>
        <v>#REF!</v>
      </c>
      <c r="AQ4" t="e">
        <f>IF(User!#REF!="","",User!#REF!)</f>
        <v>#REF!</v>
      </c>
      <c r="AR4" t="e">
        <f>IF(User!#REF!="","",User!#REF!)</f>
        <v>#REF!</v>
      </c>
      <c r="AS4" t="e">
        <f>IF(User!#REF!="","",User!#REF!)</f>
        <v>#REF!</v>
      </c>
      <c r="AT4" t="e">
        <f>IF(User!#REF!="","",User!#REF!)</f>
        <v>#REF!</v>
      </c>
      <c r="AU4" t="e">
        <f>IF(User!#REF!="","",User!#REF!)</f>
        <v>#REF!</v>
      </c>
      <c r="AV4" t="e">
        <f>IF(User!#REF!="","",User!#REF!)</f>
        <v>#REF!</v>
      </c>
      <c r="AW4" t="e">
        <f>IF(User!#REF!="","",User!#REF!)</f>
        <v>#REF!</v>
      </c>
      <c r="AX4" t="e">
        <f>IF(User!#REF!="","",User!#REF!)</f>
        <v>#REF!</v>
      </c>
      <c r="AY4" t="e">
        <f>IF(User!#REF!="","",User!#REF!)</f>
        <v>#REF!</v>
      </c>
      <c r="AZ4" t="e">
        <f>IF(User!#REF!="","",User!#REF!)</f>
        <v>#REF!</v>
      </c>
      <c r="BA4" t="e">
        <f>IF(User!#REF!="","",User!#REF!)</f>
        <v>#REF!</v>
      </c>
      <c r="BB4" t="e">
        <f>IF(User!#REF!="","",User!#REF!)</f>
        <v>#REF!</v>
      </c>
      <c r="BC4" t="e">
        <f>IF(User!#REF!="","",User!#REF!)</f>
        <v>#REF!</v>
      </c>
      <c r="BD4" t="e">
        <f>IF(User!#REF!="","",User!#REF!)</f>
        <v>#REF!</v>
      </c>
      <c r="BE4" t="e">
        <f>IF(User!#REF!="","",User!#REF!)</f>
        <v>#REF!</v>
      </c>
      <c r="BF4" t="e">
        <f>IF(User!#REF!="","",User!#REF!)</f>
        <v>#REF!</v>
      </c>
      <c r="BG4" t="e">
        <f>IF(User!#REF!="","",User!#REF!)</f>
        <v>#REF!</v>
      </c>
      <c r="BH4" t="e">
        <f>IF(User!#REF!="","",User!#REF!)</f>
        <v>#REF!</v>
      </c>
      <c r="BI4" t="e">
        <f>IF(User!#REF!="","",User!#REF!)</f>
        <v>#REF!</v>
      </c>
      <c r="BJ4" t="e">
        <f>IF(User!#REF!="","",User!#REF!)</f>
        <v>#REF!</v>
      </c>
      <c r="BK4" t="e">
        <f>IF(User!#REF!="","",User!#REF!)</f>
        <v>#REF!</v>
      </c>
      <c r="BL4" t="e">
        <f>IF(User!#REF!="","",User!#REF!)</f>
        <v>#REF!</v>
      </c>
      <c r="BM4" t="e">
        <f>IF(User!#REF!="","",User!#REF!)</f>
        <v>#REF!</v>
      </c>
      <c r="BN4" t="e">
        <f>IF(User!#REF!="","",User!#REF!)</f>
        <v>#REF!</v>
      </c>
      <c r="BO4" t="e">
        <f>IF(User!#REF!="","",User!#REF!)</f>
        <v>#REF!</v>
      </c>
    </row>
    <row r="5" spans="1:67">
      <c r="A5" s="1" t="e">
        <f>IF(User!#REF!="","",User!#REF!)</f>
        <v>#REF!</v>
      </c>
      <c r="B5" s="1" t="e">
        <f>IF(User!#REF!="","",User!#REF!)</f>
        <v>#REF!</v>
      </c>
      <c r="C5" s="1" t="e">
        <f>IF(User!#REF!="","",VLOOKUP(User!#REF!,'Data-List'!A:B,2,0))</f>
        <v>#REF!</v>
      </c>
      <c r="D5" s="36" t="s">
        <v>1693</v>
      </c>
      <c r="E5" s="1" t="e">
        <f>IF(User!#REF!="","",User!#REF!)</f>
        <v>#REF!</v>
      </c>
      <c r="F5" s="1" t="e">
        <f>IF(User!#REF!="","",User!#REF!)</f>
        <v>#REF!</v>
      </c>
      <c r="G5" s="1" t="e">
        <f>IF(User!#REF!="","",User!#REF!)</f>
        <v>#REF!</v>
      </c>
      <c r="H5" s="1" t="e">
        <f>IF(User!#REF!="","",User!#REF!)</f>
        <v>#REF!</v>
      </c>
      <c r="I5" s="1" t="e">
        <f>IF(User!#REF!="","",User!#REF!)</f>
        <v>#REF!</v>
      </c>
      <c r="J5" s="1" t="e">
        <f>IF(User!#REF!="","",User!#REF!)</f>
        <v>#REF!</v>
      </c>
      <c r="K5" s="1" t="e">
        <f>IF(User!#REF!="","",User!#REF!)</f>
        <v>#REF!</v>
      </c>
      <c r="L5" s="1" t="e">
        <f>IF(User!#REF!="","",User!#REF!)</f>
        <v>#REF!</v>
      </c>
      <c r="M5" s="1" t="e">
        <f>IF(User!#REF!="","",User!#REF!)</f>
        <v>#REF!</v>
      </c>
      <c r="N5" s="1" t="e">
        <f>IF(User!#REF!="","",User!#REF!)</f>
        <v>#REF!</v>
      </c>
      <c r="O5" s="1" t="e">
        <f>IF(User!#REF!="","",VLOOKUP(User!#REF!,'Data-List'!G:H,1,0))</f>
        <v>#REF!</v>
      </c>
      <c r="P5" s="1" t="e">
        <f>VLOOKUP(User!#REF!,'Data-List'!D:E,2,0)</f>
        <v>#REF!</v>
      </c>
      <c r="Q5" s="1" t="e">
        <f>VLOOKUP(User!#REF!,'Data-List'!G:H,1,0)</f>
        <v>#REF!</v>
      </c>
      <c r="R5" s="1" t="e">
        <f>VLOOKUP(User!#REF!,'Data-List'!R:S,2,0)</f>
        <v>#REF!</v>
      </c>
      <c r="S5" s="1" t="e">
        <f>VLOOKUP(User!#REF!,'Data-List'!U:V,2,0)</f>
        <v>#REF!</v>
      </c>
      <c r="T5" s="1" t="e">
        <f>VLOOKUP(User!#REF!,'Data-List'!M:N,2,0)</f>
        <v>#REF!</v>
      </c>
      <c r="U5" s="1" t="e">
        <f>VLOOKUP(User!#REF!,'Data-List'!O:P,2,0)</f>
        <v>#REF!</v>
      </c>
      <c r="V5" t="e">
        <f>IF(User!#REF!="","",User!#REF!)</f>
        <v>#REF!</v>
      </c>
      <c r="W5" t="e">
        <f>IF(User!#REF!="","",User!#REF!)</f>
        <v>#REF!</v>
      </c>
      <c r="X5" t="e">
        <f>IF(User!#REF!="","",User!#REF!)</f>
        <v>#REF!</v>
      </c>
      <c r="Y5" t="e">
        <f>IF(User!#REF!="","",User!#REF!)</f>
        <v>#REF!</v>
      </c>
      <c r="Z5" t="e">
        <f>IF(User!#REF!="","",User!#REF!)</f>
        <v>#REF!</v>
      </c>
      <c r="AA5" t="e">
        <f>IF(User!#REF!="","",User!#REF!)</f>
        <v>#REF!</v>
      </c>
      <c r="AB5" t="e">
        <f>IF(User!#REF!="","",User!#REF!)</f>
        <v>#REF!</v>
      </c>
      <c r="AC5" t="e">
        <f>IF(User!#REF!="","",User!#REF!)</f>
        <v>#REF!</v>
      </c>
      <c r="AD5" t="e">
        <f>IF(User!#REF!="","",User!#REF!)</f>
        <v>#REF!</v>
      </c>
      <c r="AE5" t="e">
        <f>IF(User!#REF!="","",User!#REF!)</f>
        <v>#REF!</v>
      </c>
      <c r="AF5" t="e">
        <f>IF(User!#REF!="","",User!#REF!)</f>
        <v>#REF!</v>
      </c>
      <c r="AG5" t="e">
        <f>IF(User!#REF!="","",User!#REF!)</f>
        <v>#REF!</v>
      </c>
      <c r="AH5" t="e">
        <f>IF(User!#REF!="","",User!#REF!)</f>
        <v>#REF!</v>
      </c>
      <c r="AI5" t="e">
        <f>IF(User!#REF!="","",User!#REF!)</f>
        <v>#REF!</v>
      </c>
      <c r="AJ5" t="e">
        <f>IF(User!#REF!="","",User!#REF!)</f>
        <v>#REF!</v>
      </c>
      <c r="AK5" t="e">
        <f>IF(User!#REF!="","",User!#REF!)</f>
        <v>#REF!</v>
      </c>
      <c r="AL5" t="e">
        <f>IF(User!#REF!="","",User!#REF!)</f>
        <v>#REF!</v>
      </c>
      <c r="AM5" t="e">
        <f>IF(User!#REF!="","",User!#REF!)</f>
        <v>#REF!</v>
      </c>
      <c r="AN5" t="e">
        <f>IF(User!#REF!="","",User!#REF!)</f>
        <v>#REF!</v>
      </c>
      <c r="AO5" t="e">
        <f>IF(User!#REF!="","",User!#REF!)</f>
        <v>#REF!</v>
      </c>
      <c r="AP5" t="e">
        <f>IF(User!#REF!="","",User!#REF!)</f>
        <v>#REF!</v>
      </c>
      <c r="AQ5" t="e">
        <f>IF(User!#REF!="","",User!#REF!)</f>
        <v>#REF!</v>
      </c>
      <c r="AR5" t="e">
        <f>IF(User!#REF!="","",User!#REF!)</f>
        <v>#REF!</v>
      </c>
      <c r="AS5" t="e">
        <f>IF(User!#REF!="","",User!#REF!)</f>
        <v>#REF!</v>
      </c>
      <c r="AT5" t="e">
        <f>IF(User!#REF!="","",User!#REF!)</f>
        <v>#REF!</v>
      </c>
      <c r="AU5" t="e">
        <f>IF(User!#REF!="","",User!#REF!)</f>
        <v>#REF!</v>
      </c>
      <c r="AV5" t="e">
        <f>IF(User!#REF!="","",User!#REF!)</f>
        <v>#REF!</v>
      </c>
      <c r="AW5" t="e">
        <f>IF(User!#REF!="","",User!#REF!)</f>
        <v>#REF!</v>
      </c>
      <c r="AX5" t="e">
        <f>IF(User!#REF!="","",User!#REF!)</f>
        <v>#REF!</v>
      </c>
      <c r="AY5" t="e">
        <f>IF(User!#REF!="","",User!#REF!)</f>
        <v>#REF!</v>
      </c>
      <c r="AZ5" t="e">
        <f>IF(User!#REF!="","",User!#REF!)</f>
        <v>#REF!</v>
      </c>
      <c r="BA5" t="e">
        <f>IF(User!#REF!="","",User!#REF!)</f>
        <v>#REF!</v>
      </c>
      <c r="BB5" t="e">
        <f>IF(User!#REF!="","",User!#REF!)</f>
        <v>#REF!</v>
      </c>
      <c r="BC5" t="e">
        <f>IF(User!#REF!="","",User!#REF!)</f>
        <v>#REF!</v>
      </c>
      <c r="BD5" t="e">
        <f>IF(User!#REF!="","",User!#REF!)</f>
        <v>#REF!</v>
      </c>
      <c r="BE5" t="e">
        <f>IF(User!#REF!="","",User!#REF!)</f>
        <v>#REF!</v>
      </c>
      <c r="BF5" t="e">
        <f>IF(User!#REF!="","",User!#REF!)</f>
        <v>#REF!</v>
      </c>
      <c r="BG5" t="e">
        <f>IF(User!#REF!="","",User!#REF!)</f>
        <v>#REF!</v>
      </c>
      <c r="BH5" t="e">
        <f>IF(User!#REF!="","",User!#REF!)</f>
        <v>#REF!</v>
      </c>
      <c r="BI5" t="e">
        <f>IF(User!#REF!="","",User!#REF!)</f>
        <v>#REF!</v>
      </c>
      <c r="BJ5" t="e">
        <f>IF(User!#REF!="","",User!#REF!)</f>
        <v>#REF!</v>
      </c>
      <c r="BK5" t="e">
        <f>IF(User!#REF!="","",User!#REF!)</f>
        <v>#REF!</v>
      </c>
      <c r="BL5" t="e">
        <f>IF(User!#REF!="","",User!#REF!)</f>
        <v>#REF!</v>
      </c>
      <c r="BM5" t="e">
        <f>IF(User!#REF!="","",User!#REF!)</f>
        <v>#REF!</v>
      </c>
      <c r="BN5" t="e">
        <f>IF(User!#REF!="","",User!#REF!)</f>
        <v>#REF!</v>
      </c>
      <c r="BO5" t="e">
        <f>IF(User!#REF!="","",User!#REF!)</f>
        <v>#REF!</v>
      </c>
    </row>
    <row r="6" spans="1:67">
      <c r="A6" s="1" t="e">
        <f>IF(User!#REF!="","",User!#REF!)</f>
        <v>#REF!</v>
      </c>
      <c r="B6" s="1" t="e">
        <f>IF(User!#REF!="","",User!#REF!)</f>
        <v>#REF!</v>
      </c>
      <c r="C6" s="1" t="e">
        <f>IF(User!#REF!="","",VLOOKUP(User!#REF!,'Data-List'!A:B,2,0))</f>
        <v>#REF!</v>
      </c>
      <c r="D6" s="36" t="s">
        <v>1693</v>
      </c>
      <c r="E6" s="1" t="e">
        <f>IF(User!#REF!="","",User!#REF!)</f>
        <v>#REF!</v>
      </c>
      <c r="F6" s="1" t="e">
        <f>IF(User!#REF!="","",User!#REF!)</f>
        <v>#REF!</v>
      </c>
      <c r="G6" s="1" t="e">
        <f>IF(User!#REF!="","",User!#REF!)</f>
        <v>#REF!</v>
      </c>
      <c r="H6" s="1" t="e">
        <f>IF(User!#REF!="","",User!#REF!)</f>
        <v>#REF!</v>
      </c>
      <c r="I6" s="1" t="e">
        <f>IF(User!#REF!="","",User!#REF!)</f>
        <v>#REF!</v>
      </c>
      <c r="J6" s="1" t="e">
        <f>IF(User!#REF!="","",User!#REF!)</f>
        <v>#REF!</v>
      </c>
      <c r="K6" s="1" t="e">
        <f>IF(User!#REF!="","",User!#REF!)</f>
        <v>#REF!</v>
      </c>
      <c r="L6" s="1" t="e">
        <f>IF(User!#REF!="","",User!#REF!)</f>
        <v>#REF!</v>
      </c>
      <c r="M6" s="1" t="e">
        <f>IF(User!#REF!="","",User!#REF!)</f>
        <v>#REF!</v>
      </c>
      <c r="N6" s="1" t="e">
        <f>IF(User!#REF!="","",User!#REF!)</f>
        <v>#REF!</v>
      </c>
      <c r="O6" s="1" t="e">
        <f>IF(User!#REF!="","",VLOOKUP(User!#REF!,'Data-List'!G:H,1,0))</f>
        <v>#REF!</v>
      </c>
      <c r="P6" s="1" t="e">
        <f>VLOOKUP(User!#REF!,'Data-List'!D:E,2,0)</f>
        <v>#REF!</v>
      </c>
      <c r="Q6" s="1" t="e">
        <f>VLOOKUP(User!#REF!,'Data-List'!G:H,1,0)</f>
        <v>#REF!</v>
      </c>
      <c r="R6" s="1" t="e">
        <f>VLOOKUP(User!#REF!,'Data-List'!R:S,2,0)</f>
        <v>#REF!</v>
      </c>
      <c r="S6" s="1" t="e">
        <f>VLOOKUP(User!#REF!,'Data-List'!U:V,2,0)</f>
        <v>#REF!</v>
      </c>
      <c r="T6" s="1" t="e">
        <f>VLOOKUP(User!#REF!,'Data-List'!M:N,2,0)</f>
        <v>#REF!</v>
      </c>
      <c r="U6" s="1" t="e">
        <f>VLOOKUP(User!#REF!,'Data-List'!O:P,2,0)</f>
        <v>#REF!</v>
      </c>
      <c r="V6" t="e">
        <f>IF(User!#REF!="","",User!#REF!)</f>
        <v>#REF!</v>
      </c>
      <c r="W6" t="e">
        <f>IF(User!#REF!="","",User!#REF!)</f>
        <v>#REF!</v>
      </c>
      <c r="X6" t="e">
        <f>IF(User!#REF!="","",User!#REF!)</f>
        <v>#REF!</v>
      </c>
      <c r="Y6" t="e">
        <f>IF(User!#REF!="","",User!#REF!)</f>
        <v>#REF!</v>
      </c>
      <c r="Z6" t="e">
        <f>IF(User!#REF!="","",User!#REF!)</f>
        <v>#REF!</v>
      </c>
      <c r="AA6" t="e">
        <f>IF(User!#REF!="","",User!#REF!)</f>
        <v>#REF!</v>
      </c>
      <c r="AB6" t="e">
        <f>IF(User!#REF!="","",User!#REF!)</f>
        <v>#REF!</v>
      </c>
      <c r="AC6" t="e">
        <f>IF(User!#REF!="","",User!#REF!)</f>
        <v>#REF!</v>
      </c>
      <c r="AD6" t="e">
        <f>IF(User!#REF!="","",User!#REF!)</f>
        <v>#REF!</v>
      </c>
      <c r="AE6" t="e">
        <f>IF(User!#REF!="","",User!#REF!)</f>
        <v>#REF!</v>
      </c>
      <c r="AF6" t="e">
        <f>IF(User!#REF!="","",User!#REF!)</f>
        <v>#REF!</v>
      </c>
      <c r="AG6" t="e">
        <f>IF(User!#REF!="","",User!#REF!)</f>
        <v>#REF!</v>
      </c>
      <c r="AH6" t="e">
        <f>IF(User!#REF!="","",User!#REF!)</f>
        <v>#REF!</v>
      </c>
      <c r="AI6" t="e">
        <f>IF(User!#REF!="","",User!#REF!)</f>
        <v>#REF!</v>
      </c>
      <c r="AJ6" t="e">
        <f>IF(User!#REF!="","",User!#REF!)</f>
        <v>#REF!</v>
      </c>
      <c r="AK6" t="e">
        <f>IF(User!#REF!="","",User!#REF!)</f>
        <v>#REF!</v>
      </c>
      <c r="AL6" t="e">
        <f>IF(User!#REF!="","",User!#REF!)</f>
        <v>#REF!</v>
      </c>
      <c r="AM6" t="e">
        <f>IF(User!#REF!="","",User!#REF!)</f>
        <v>#REF!</v>
      </c>
      <c r="AN6" t="e">
        <f>IF(User!#REF!="","",User!#REF!)</f>
        <v>#REF!</v>
      </c>
      <c r="AO6" t="e">
        <f>IF(User!#REF!="","",User!#REF!)</f>
        <v>#REF!</v>
      </c>
      <c r="AP6" t="e">
        <f>IF(User!#REF!="","",User!#REF!)</f>
        <v>#REF!</v>
      </c>
      <c r="AQ6" t="e">
        <f>IF(User!#REF!="","",User!#REF!)</f>
        <v>#REF!</v>
      </c>
      <c r="AR6" t="e">
        <f>IF(User!#REF!="","",User!#REF!)</f>
        <v>#REF!</v>
      </c>
      <c r="AS6" t="e">
        <f>IF(User!#REF!="","",User!#REF!)</f>
        <v>#REF!</v>
      </c>
      <c r="AT6" t="e">
        <f>IF(User!#REF!="","",User!#REF!)</f>
        <v>#REF!</v>
      </c>
      <c r="AU6" t="e">
        <f>IF(User!#REF!="","",User!#REF!)</f>
        <v>#REF!</v>
      </c>
      <c r="AV6" t="e">
        <f>IF(User!#REF!="","",User!#REF!)</f>
        <v>#REF!</v>
      </c>
      <c r="AW6" t="e">
        <f>IF(User!#REF!="","",User!#REF!)</f>
        <v>#REF!</v>
      </c>
      <c r="AX6" t="e">
        <f>IF(User!#REF!="","",User!#REF!)</f>
        <v>#REF!</v>
      </c>
      <c r="AY6" t="e">
        <f>IF(User!#REF!="","",User!#REF!)</f>
        <v>#REF!</v>
      </c>
      <c r="AZ6" t="e">
        <f>IF(User!#REF!="","",User!#REF!)</f>
        <v>#REF!</v>
      </c>
      <c r="BA6" t="e">
        <f>IF(User!#REF!="","",User!#REF!)</f>
        <v>#REF!</v>
      </c>
      <c r="BB6" t="e">
        <f>IF(User!#REF!="","",User!#REF!)</f>
        <v>#REF!</v>
      </c>
      <c r="BC6" t="e">
        <f>IF(User!#REF!="","",User!#REF!)</f>
        <v>#REF!</v>
      </c>
      <c r="BD6" t="e">
        <f>IF(User!#REF!="","",User!#REF!)</f>
        <v>#REF!</v>
      </c>
      <c r="BE6" t="e">
        <f>IF(User!#REF!="","",User!#REF!)</f>
        <v>#REF!</v>
      </c>
      <c r="BF6" t="e">
        <f>IF(User!#REF!="","",User!#REF!)</f>
        <v>#REF!</v>
      </c>
      <c r="BG6" t="e">
        <f>IF(User!#REF!="","",User!#REF!)</f>
        <v>#REF!</v>
      </c>
      <c r="BH6" t="e">
        <f>IF(User!#REF!="","",User!#REF!)</f>
        <v>#REF!</v>
      </c>
      <c r="BI6" t="e">
        <f>IF(User!#REF!="","",User!#REF!)</f>
        <v>#REF!</v>
      </c>
      <c r="BJ6" t="e">
        <f>IF(User!#REF!="","",User!#REF!)</f>
        <v>#REF!</v>
      </c>
      <c r="BK6" t="e">
        <f>IF(User!#REF!="","",User!#REF!)</f>
        <v>#REF!</v>
      </c>
      <c r="BL6" t="e">
        <f>IF(User!#REF!="","",User!#REF!)</f>
        <v>#REF!</v>
      </c>
      <c r="BM6" t="e">
        <f>IF(User!#REF!="","",User!#REF!)</f>
        <v>#REF!</v>
      </c>
      <c r="BN6" t="e">
        <f>IF(User!#REF!="","",User!#REF!)</f>
        <v>#REF!</v>
      </c>
      <c r="BO6" t="e">
        <f>IF(User!#REF!="","",User!#REF!)</f>
        <v>#REF!</v>
      </c>
    </row>
    <row r="7" spans="1:67">
      <c r="A7" s="1" t="e">
        <f>IF(User!#REF!="","",User!#REF!)</f>
        <v>#REF!</v>
      </c>
      <c r="B7" s="1" t="e">
        <f>IF(User!#REF!="","",User!#REF!)</f>
        <v>#REF!</v>
      </c>
      <c r="C7" s="1" t="e">
        <f>IF(User!#REF!="","",VLOOKUP(User!#REF!,'Data-List'!A:B,2,0))</f>
        <v>#REF!</v>
      </c>
      <c r="D7" s="36" t="s">
        <v>1693</v>
      </c>
      <c r="E7" s="1" t="e">
        <f>IF(User!#REF!="","",User!#REF!)</f>
        <v>#REF!</v>
      </c>
      <c r="F7" s="1" t="e">
        <f>IF(User!#REF!="","",User!#REF!)</f>
        <v>#REF!</v>
      </c>
      <c r="G7" s="1" t="e">
        <f>IF(User!#REF!="","",User!#REF!)</f>
        <v>#REF!</v>
      </c>
      <c r="H7" s="1" t="e">
        <f>IF(User!#REF!="","",User!#REF!)</f>
        <v>#REF!</v>
      </c>
      <c r="I7" s="1" t="e">
        <f>IF(User!#REF!="","",User!#REF!)</f>
        <v>#REF!</v>
      </c>
      <c r="J7" s="1" t="e">
        <f>IF(User!#REF!="","",User!#REF!)</f>
        <v>#REF!</v>
      </c>
      <c r="K7" s="1" t="e">
        <f>IF(User!#REF!="","",User!#REF!)</f>
        <v>#REF!</v>
      </c>
      <c r="L7" s="1" t="e">
        <f>IF(User!#REF!="","",User!#REF!)</f>
        <v>#REF!</v>
      </c>
      <c r="M7" s="1" t="e">
        <f>IF(User!#REF!="","",User!#REF!)</f>
        <v>#REF!</v>
      </c>
      <c r="N7" s="1" t="e">
        <f>IF(User!#REF!="","",User!#REF!)</f>
        <v>#REF!</v>
      </c>
      <c r="O7" s="1" t="e">
        <f>IF(User!#REF!="","",VLOOKUP(User!#REF!,'Data-List'!G:H,1,0))</f>
        <v>#REF!</v>
      </c>
      <c r="P7" s="1" t="e">
        <f>VLOOKUP(User!#REF!,'Data-List'!D:E,2,0)</f>
        <v>#REF!</v>
      </c>
      <c r="Q7" s="1" t="e">
        <f>VLOOKUP(User!#REF!,'Data-List'!G:H,1,0)</f>
        <v>#REF!</v>
      </c>
      <c r="R7" s="1" t="e">
        <f>VLOOKUP(User!#REF!,'Data-List'!R:S,2,0)</f>
        <v>#REF!</v>
      </c>
      <c r="S7" s="1" t="e">
        <f>VLOOKUP(User!#REF!,'Data-List'!U:V,2,0)</f>
        <v>#REF!</v>
      </c>
      <c r="T7" s="1" t="e">
        <f>VLOOKUP(User!#REF!,'Data-List'!M:N,2,0)</f>
        <v>#REF!</v>
      </c>
      <c r="U7" s="1" t="e">
        <f>VLOOKUP(User!#REF!,'Data-List'!O:P,2,0)</f>
        <v>#REF!</v>
      </c>
      <c r="V7" t="e">
        <f>IF(User!#REF!="","",User!#REF!)</f>
        <v>#REF!</v>
      </c>
      <c r="W7" t="e">
        <f>IF(User!#REF!="","",User!#REF!)</f>
        <v>#REF!</v>
      </c>
      <c r="X7" t="e">
        <f>IF(User!#REF!="","",User!#REF!)</f>
        <v>#REF!</v>
      </c>
      <c r="Y7" t="e">
        <f>IF(User!#REF!="","",User!#REF!)</f>
        <v>#REF!</v>
      </c>
      <c r="Z7" t="e">
        <f>IF(User!#REF!="","",User!#REF!)</f>
        <v>#REF!</v>
      </c>
      <c r="AA7" t="e">
        <f>IF(User!#REF!="","",User!#REF!)</f>
        <v>#REF!</v>
      </c>
      <c r="AB7" t="e">
        <f>IF(User!#REF!="","",User!#REF!)</f>
        <v>#REF!</v>
      </c>
      <c r="AC7" t="e">
        <f>IF(User!#REF!="","",User!#REF!)</f>
        <v>#REF!</v>
      </c>
      <c r="AD7" t="e">
        <f>IF(User!#REF!="","",User!#REF!)</f>
        <v>#REF!</v>
      </c>
      <c r="AE7" t="e">
        <f>IF(User!#REF!="","",User!#REF!)</f>
        <v>#REF!</v>
      </c>
      <c r="AF7" t="e">
        <f>IF(User!#REF!="","",User!#REF!)</f>
        <v>#REF!</v>
      </c>
      <c r="AG7" t="e">
        <f>IF(User!#REF!="","",User!#REF!)</f>
        <v>#REF!</v>
      </c>
      <c r="AH7" t="e">
        <f>IF(User!#REF!="","",User!#REF!)</f>
        <v>#REF!</v>
      </c>
      <c r="AI7" t="e">
        <f>IF(User!#REF!="","",User!#REF!)</f>
        <v>#REF!</v>
      </c>
      <c r="AJ7" t="e">
        <f>IF(User!#REF!="","",User!#REF!)</f>
        <v>#REF!</v>
      </c>
      <c r="AK7" t="e">
        <f>IF(User!#REF!="","",User!#REF!)</f>
        <v>#REF!</v>
      </c>
      <c r="AL7" t="e">
        <f>IF(User!#REF!="","",User!#REF!)</f>
        <v>#REF!</v>
      </c>
      <c r="AM7" t="e">
        <f>IF(User!#REF!="","",User!#REF!)</f>
        <v>#REF!</v>
      </c>
      <c r="AN7" t="e">
        <f>IF(User!#REF!="","",User!#REF!)</f>
        <v>#REF!</v>
      </c>
      <c r="AO7" t="e">
        <f>IF(User!#REF!="","",User!#REF!)</f>
        <v>#REF!</v>
      </c>
      <c r="AP7" t="e">
        <f>IF(User!#REF!="","",User!#REF!)</f>
        <v>#REF!</v>
      </c>
      <c r="AQ7" t="e">
        <f>IF(User!#REF!="","",User!#REF!)</f>
        <v>#REF!</v>
      </c>
      <c r="AR7" t="e">
        <f>IF(User!#REF!="","",User!#REF!)</f>
        <v>#REF!</v>
      </c>
      <c r="AS7" t="e">
        <f>IF(User!#REF!="","",User!#REF!)</f>
        <v>#REF!</v>
      </c>
      <c r="AT7" t="e">
        <f>IF(User!#REF!="","",User!#REF!)</f>
        <v>#REF!</v>
      </c>
      <c r="AU7" t="e">
        <f>IF(User!#REF!="","",User!#REF!)</f>
        <v>#REF!</v>
      </c>
      <c r="AV7" t="e">
        <f>IF(User!#REF!="","",User!#REF!)</f>
        <v>#REF!</v>
      </c>
      <c r="AW7" t="e">
        <f>IF(User!#REF!="","",User!#REF!)</f>
        <v>#REF!</v>
      </c>
      <c r="AX7" t="e">
        <f>IF(User!#REF!="","",User!#REF!)</f>
        <v>#REF!</v>
      </c>
      <c r="AY7" t="e">
        <f>IF(User!#REF!="","",User!#REF!)</f>
        <v>#REF!</v>
      </c>
      <c r="AZ7" t="e">
        <f>IF(User!#REF!="","",User!#REF!)</f>
        <v>#REF!</v>
      </c>
      <c r="BA7" t="e">
        <f>IF(User!#REF!="","",User!#REF!)</f>
        <v>#REF!</v>
      </c>
      <c r="BB7" t="e">
        <f>IF(User!#REF!="","",User!#REF!)</f>
        <v>#REF!</v>
      </c>
      <c r="BC7" t="e">
        <f>IF(User!#REF!="","",User!#REF!)</f>
        <v>#REF!</v>
      </c>
      <c r="BD7" t="e">
        <f>IF(User!#REF!="","",User!#REF!)</f>
        <v>#REF!</v>
      </c>
      <c r="BE7" t="e">
        <f>IF(User!#REF!="","",User!#REF!)</f>
        <v>#REF!</v>
      </c>
      <c r="BF7" t="e">
        <f>IF(User!#REF!="","",User!#REF!)</f>
        <v>#REF!</v>
      </c>
      <c r="BG7" t="e">
        <f>IF(User!#REF!="","",User!#REF!)</f>
        <v>#REF!</v>
      </c>
      <c r="BH7" t="e">
        <f>IF(User!#REF!="","",User!#REF!)</f>
        <v>#REF!</v>
      </c>
      <c r="BI7" t="e">
        <f>IF(User!#REF!="","",User!#REF!)</f>
        <v>#REF!</v>
      </c>
      <c r="BJ7" t="e">
        <f>IF(User!#REF!="","",User!#REF!)</f>
        <v>#REF!</v>
      </c>
      <c r="BK7" t="e">
        <f>IF(User!#REF!="","",User!#REF!)</f>
        <v>#REF!</v>
      </c>
      <c r="BL7" t="e">
        <f>IF(User!#REF!="","",User!#REF!)</f>
        <v>#REF!</v>
      </c>
      <c r="BM7" t="e">
        <f>IF(User!#REF!="","",User!#REF!)</f>
        <v>#REF!</v>
      </c>
      <c r="BN7" t="e">
        <f>IF(User!#REF!="","",User!#REF!)</f>
        <v>#REF!</v>
      </c>
      <c r="BO7" t="e">
        <f>IF(User!#REF!="","",User!#REF!)</f>
        <v>#REF!</v>
      </c>
    </row>
    <row r="8" spans="1:67">
      <c r="A8" s="1" t="e">
        <f>IF(User!#REF!="","",User!#REF!)</f>
        <v>#REF!</v>
      </c>
      <c r="B8" s="1" t="e">
        <f>IF(User!#REF!="","",User!#REF!)</f>
        <v>#REF!</v>
      </c>
      <c r="C8" s="1" t="e">
        <f>IF(User!#REF!="","",VLOOKUP(User!#REF!,'Data-List'!A:B,2,0))</f>
        <v>#REF!</v>
      </c>
      <c r="D8" s="36" t="s">
        <v>1693</v>
      </c>
      <c r="E8" s="1" t="e">
        <f>IF(User!#REF!="","",User!#REF!)</f>
        <v>#REF!</v>
      </c>
      <c r="F8" s="1" t="e">
        <f>IF(User!#REF!="","",User!#REF!)</f>
        <v>#REF!</v>
      </c>
      <c r="G8" s="1" t="e">
        <f>IF(User!#REF!="","",User!#REF!)</f>
        <v>#REF!</v>
      </c>
      <c r="H8" s="1" t="e">
        <f>IF(User!#REF!="","",User!#REF!)</f>
        <v>#REF!</v>
      </c>
      <c r="I8" s="1" t="e">
        <f>IF(User!#REF!="","",User!#REF!)</f>
        <v>#REF!</v>
      </c>
      <c r="J8" s="1" t="e">
        <f>IF(User!#REF!="","",User!#REF!)</f>
        <v>#REF!</v>
      </c>
      <c r="K8" s="1" t="e">
        <f>IF(User!#REF!="","",User!#REF!)</f>
        <v>#REF!</v>
      </c>
      <c r="L8" s="1" t="e">
        <f>IF(User!#REF!="","",User!#REF!)</f>
        <v>#REF!</v>
      </c>
      <c r="M8" s="1" t="e">
        <f>IF(User!#REF!="","",User!#REF!)</f>
        <v>#REF!</v>
      </c>
      <c r="N8" s="1" t="e">
        <f>IF(User!#REF!="","",User!#REF!)</f>
        <v>#REF!</v>
      </c>
      <c r="O8" s="1" t="e">
        <f>IF(User!#REF!="","",VLOOKUP(User!#REF!,'Data-List'!G:H,1,0))</f>
        <v>#REF!</v>
      </c>
      <c r="P8" s="1" t="e">
        <f>VLOOKUP(User!#REF!,'Data-List'!D:E,2,0)</f>
        <v>#REF!</v>
      </c>
      <c r="Q8" s="1" t="e">
        <f>VLOOKUP(User!#REF!,'Data-List'!G:H,1,0)</f>
        <v>#REF!</v>
      </c>
      <c r="R8" s="1" t="e">
        <f>VLOOKUP(User!#REF!,'Data-List'!R:S,2,0)</f>
        <v>#REF!</v>
      </c>
      <c r="S8" s="1" t="e">
        <f>VLOOKUP(User!#REF!,'Data-List'!U:V,2,0)</f>
        <v>#REF!</v>
      </c>
      <c r="T8" s="1" t="e">
        <f>VLOOKUP(User!#REF!,'Data-List'!M:N,2,0)</f>
        <v>#REF!</v>
      </c>
      <c r="U8" s="1" t="e">
        <f>VLOOKUP(User!#REF!,'Data-List'!O:P,2,0)</f>
        <v>#REF!</v>
      </c>
      <c r="V8" t="e">
        <f>IF(User!#REF!="","",User!#REF!)</f>
        <v>#REF!</v>
      </c>
      <c r="W8" t="e">
        <f>IF(User!#REF!="","",User!#REF!)</f>
        <v>#REF!</v>
      </c>
      <c r="X8" t="e">
        <f>IF(User!#REF!="","",User!#REF!)</f>
        <v>#REF!</v>
      </c>
      <c r="Y8" t="e">
        <f>IF(User!#REF!="","",User!#REF!)</f>
        <v>#REF!</v>
      </c>
      <c r="Z8" t="e">
        <f>IF(User!#REF!="","",User!#REF!)</f>
        <v>#REF!</v>
      </c>
      <c r="AA8" t="e">
        <f>IF(User!#REF!="","",User!#REF!)</f>
        <v>#REF!</v>
      </c>
      <c r="AB8" t="e">
        <f>IF(User!#REF!="","",User!#REF!)</f>
        <v>#REF!</v>
      </c>
      <c r="AC8" t="e">
        <f>IF(User!#REF!="","",User!#REF!)</f>
        <v>#REF!</v>
      </c>
      <c r="AD8" t="e">
        <f>IF(User!#REF!="","",User!#REF!)</f>
        <v>#REF!</v>
      </c>
      <c r="AE8" t="e">
        <f>IF(User!#REF!="","",User!#REF!)</f>
        <v>#REF!</v>
      </c>
      <c r="AF8" t="e">
        <f>IF(User!#REF!="","",User!#REF!)</f>
        <v>#REF!</v>
      </c>
      <c r="AG8" t="e">
        <f>IF(User!#REF!="","",User!#REF!)</f>
        <v>#REF!</v>
      </c>
      <c r="AH8" t="e">
        <f>IF(User!#REF!="","",User!#REF!)</f>
        <v>#REF!</v>
      </c>
      <c r="AI8" t="e">
        <f>IF(User!#REF!="","",User!#REF!)</f>
        <v>#REF!</v>
      </c>
      <c r="AJ8" t="e">
        <f>IF(User!#REF!="","",User!#REF!)</f>
        <v>#REF!</v>
      </c>
      <c r="AK8" t="e">
        <f>IF(User!#REF!="","",User!#REF!)</f>
        <v>#REF!</v>
      </c>
      <c r="AL8" t="e">
        <f>IF(User!#REF!="","",User!#REF!)</f>
        <v>#REF!</v>
      </c>
      <c r="AM8" t="e">
        <f>IF(User!#REF!="","",User!#REF!)</f>
        <v>#REF!</v>
      </c>
      <c r="AN8" t="e">
        <f>IF(User!#REF!="","",User!#REF!)</f>
        <v>#REF!</v>
      </c>
      <c r="AO8" t="e">
        <f>IF(User!#REF!="","",User!#REF!)</f>
        <v>#REF!</v>
      </c>
      <c r="AP8" t="e">
        <f>IF(User!#REF!="","",User!#REF!)</f>
        <v>#REF!</v>
      </c>
      <c r="AQ8" t="e">
        <f>IF(User!#REF!="","",User!#REF!)</f>
        <v>#REF!</v>
      </c>
      <c r="AR8" t="e">
        <f>IF(User!#REF!="","",User!#REF!)</f>
        <v>#REF!</v>
      </c>
      <c r="AS8" t="e">
        <f>IF(User!#REF!="","",User!#REF!)</f>
        <v>#REF!</v>
      </c>
      <c r="AT8" t="e">
        <f>IF(User!#REF!="","",User!#REF!)</f>
        <v>#REF!</v>
      </c>
      <c r="AU8" t="e">
        <f>IF(User!#REF!="","",User!#REF!)</f>
        <v>#REF!</v>
      </c>
      <c r="AV8" t="e">
        <f>IF(User!#REF!="","",User!#REF!)</f>
        <v>#REF!</v>
      </c>
      <c r="AW8" t="e">
        <f>IF(User!#REF!="","",User!#REF!)</f>
        <v>#REF!</v>
      </c>
      <c r="AX8" t="e">
        <f>IF(User!#REF!="","",User!#REF!)</f>
        <v>#REF!</v>
      </c>
      <c r="AY8" t="e">
        <f>IF(User!#REF!="","",User!#REF!)</f>
        <v>#REF!</v>
      </c>
      <c r="AZ8" t="e">
        <f>IF(User!#REF!="","",User!#REF!)</f>
        <v>#REF!</v>
      </c>
      <c r="BA8" t="e">
        <f>IF(User!#REF!="","",User!#REF!)</f>
        <v>#REF!</v>
      </c>
      <c r="BB8" t="e">
        <f>IF(User!#REF!="","",User!#REF!)</f>
        <v>#REF!</v>
      </c>
      <c r="BC8" t="e">
        <f>IF(User!#REF!="","",User!#REF!)</f>
        <v>#REF!</v>
      </c>
      <c r="BD8" t="e">
        <f>IF(User!#REF!="","",User!#REF!)</f>
        <v>#REF!</v>
      </c>
      <c r="BE8" t="e">
        <f>IF(User!#REF!="","",User!#REF!)</f>
        <v>#REF!</v>
      </c>
      <c r="BF8" t="e">
        <f>IF(User!#REF!="","",User!#REF!)</f>
        <v>#REF!</v>
      </c>
      <c r="BG8" t="e">
        <f>IF(User!#REF!="","",User!#REF!)</f>
        <v>#REF!</v>
      </c>
      <c r="BH8" t="e">
        <f>IF(User!#REF!="","",User!#REF!)</f>
        <v>#REF!</v>
      </c>
      <c r="BI8" t="e">
        <f>IF(User!#REF!="","",User!#REF!)</f>
        <v>#REF!</v>
      </c>
      <c r="BJ8" t="e">
        <f>IF(User!#REF!="","",User!#REF!)</f>
        <v>#REF!</v>
      </c>
      <c r="BK8" t="e">
        <f>IF(User!#REF!="","",User!#REF!)</f>
        <v>#REF!</v>
      </c>
      <c r="BL8" t="e">
        <f>IF(User!#REF!="","",User!#REF!)</f>
        <v>#REF!</v>
      </c>
      <c r="BM8" t="e">
        <f>IF(User!#REF!="","",User!#REF!)</f>
        <v>#REF!</v>
      </c>
      <c r="BN8" t="e">
        <f>IF(User!#REF!="","",User!#REF!)</f>
        <v>#REF!</v>
      </c>
      <c r="BO8" t="e">
        <f>IF(User!#REF!="","",User!#REF!)</f>
        <v>#REF!</v>
      </c>
    </row>
    <row r="9" spans="1:67">
      <c r="A9" s="1" t="e">
        <f>IF(User!#REF!="","",User!#REF!)</f>
        <v>#REF!</v>
      </c>
      <c r="B9" s="1" t="e">
        <f>IF(User!#REF!="","",User!#REF!)</f>
        <v>#REF!</v>
      </c>
      <c r="C9" s="1" t="e">
        <f>IF(User!#REF!="","",VLOOKUP(User!#REF!,'Data-List'!A:B,2,0))</f>
        <v>#REF!</v>
      </c>
      <c r="D9" s="36" t="s">
        <v>1693</v>
      </c>
      <c r="E9" s="1" t="e">
        <f>IF(User!#REF!="","",User!#REF!)</f>
        <v>#REF!</v>
      </c>
      <c r="F9" s="1" t="e">
        <f>IF(User!#REF!="","",User!#REF!)</f>
        <v>#REF!</v>
      </c>
      <c r="G9" s="1" t="e">
        <f>IF(User!#REF!="","",User!#REF!)</f>
        <v>#REF!</v>
      </c>
      <c r="H9" s="1" t="e">
        <f>IF(User!#REF!="","",User!#REF!)</f>
        <v>#REF!</v>
      </c>
      <c r="I9" s="1" t="e">
        <f>IF(User!#REF!="","",User!#REF!)</f>
        <v>#REF!</v>
      </c>
      <c r="J9" s="1" t="e">
        <f>IF(User!#REF!="","",User!#REF!)</f>
        <v>#REF!</v>
      </c>
      <c r="K9" s="1" t="e">
        <f>IF(User!#REF!="","",User!#REF!)</f>
        <v>#REF!</v>
      </c>
      <c r="L9" s="1" t="e">
        <f>IF(User!#REF!="","",User!#REF!)</f>
        <v>#REF!</v>
      </c>
      <c r="M9" s="1" t="e">
        <f>IF(User!#REF!="","",User!#REF!)</f>
        <v>#REF!</v>
      </c>
      <c r="N9" s="1" t="e">
        <f>IF(User!#REF!="","",User!#REF!)</f>
        <v>#REF!</v>
      </c>
      <c r="O9" s="1" t="e">
        <f>IF(User!#REF!="","",VLOOKUP(User!#REF!,'Data-List'!G:H,1,0))</f>
        <v>#REF!</v>
      </c>
      <c r="P9" s="1" t="e">
        <f>VLOOKUP(User!#REF!,'Data-List'!D:E,2,0)</f>
        <v>#REF!</v>
      </c>
      <c r="Q9" s="1" t="e">
        <f>VLOOKUP(User!#REF!,'Data-List'!G:H,1,0)</f>
        <v>#REF!</v>
      </c>
      <c r="R9" s="1" t="e">
        <f>VLOOKUP(User!#REF!,'Data-List'!R:S,2,0)</f>
        <v>#REF!</v>
      </c>
      <c r="S9" s="1" t="e">
        <f>VLOOKUP(User!#REF!,'Data-List'!U:V,2,0)</f>
        <v>#REF!</v>
      </c>
      <c r="T9" s="1" t="e">
        <f>VLOOKUP(User!#REF!,'Data-List'!M:N,2,0)</f>
        <v>#REF!</v>
      </c>
      <c r="U9" s="1" t="e">
        <f>VLOOKUP(User!#REF!,'Data-List'!O:P,2,0)</f>
        <v>#REF!</v>
      </c>
      <c r="V9" t="e">
        <f>IF(User!#REF!="","",User!#REF!)</f>
        <v>#REF!</v>
      </c>
      <c r="W9" t="e">
        <f>IF(User!#REF!="","",User!#REF!)</f>
        <v>#REF!</v>
      </c>
      <c r="X9" t="e">
        <f>IF(User!#REF!="","",User!#REF!)</f>
        <v>#REF!</v>
      </c>
      <c r="Y9" t="e">
        <f>IF(User!#REF!="","",User!#REF!)</f>
        <v>#REF!</v>
      </c>
      <c r="Z9" t="e">
        <f>IF(User!#REF!="","",User!#REF!)</f>
        <v>#REF!</v>
      </c>
      <c r="AA9" t="e">
        <f>IF(User!#REF!="","",User!#REF!)</f>
        <v>#REF!</v>
      </c>
      <c r="AB9" t="e">
        <f>IF(User!#REF!="","",User!#REF!)</f>
        <v>#REF!</v>
      </c>
      <c r="AC9" t="e">
        <f>IF(User!#REF!="","",User!#REF!)</f>
        <v>#REF!</v>
      </c>
      <c r="AD9" t="e">
        <f>IF(User!#REF!="","",User!#REF!)</f>
        <v>#REF!</v>
      </c>
      <c r="AE9" t="e">
        <f>IF(User!#REF!="","",User!#REF!)</f>
        <v>#REF!</v>
      </c>
      <c r="AF9" t="e">
        <f>IF(User!#REF!="","",User!#REF!)</f>
        <v>#REF!</v>
      </c>
      <c r="AG9" t="e">
        <f>IF(User!#REF!="","",User!#REF!)</f>
        <v>#REF!</v>
      </c>
      <c r="AH9" t="e">
        <f>IF(User!#REF!="","",User!#REF!)</f>
        <v>#REF!</v>
      </c>
      <c r="AI9" t="e">
        <f>IF(User!#REF!="","",User!#REF!)</f>
        <v>#REF!</v>
      </c>
      <c r="AJ9" t="e">
        <f>IF(User!#REF!="","",User!#REF!)</f>
        <v>#REF!</v>
      </c>
      <c r="AK9" t="e">
        <f>IF(User!#REF!="","",User!#REF!)</f>
        <v>#REF!</v>
      </c>
      <c r="AL9" t="e">
        <f>IF(User!#REF!="","",User!#REF!)</f>
        <v>#REF!</v>
      </c>
      <c r="AM9" t="e">
        <f>IF(User!#REF!="","",User!#REF!)</f>
        <v>#REF!</v>
      </c>
      <c r="AN9" t="e">
        <f>IF(User!#REF!="","",User!#REF!)</f>
        <v>#REF!</v>
      </c>
      <c r="AO9" t="e">
        <f>IF(User!#REF!="","",User!#REF!)</f>
        <v>#REF!</v>
      </c>
      <c r="AP9" t="e">
        <f>IF(User!#REF!="","",User!#REF!)</f>
        <v>#REF!</v>
      </c>
      <c r="AQ9" t="e">
        <f>IF(User!#REF!="","",User!#REF!)</f>
        <v>#REF!</v>
      </c>
      <c r="AR9" t="e">
        <f>IF(User!#REF!="","",User!#REF!)</f>
        <v>#REF!</v>
      </c>
      <c r="AS9" t="e">
        <f>IF(User!#REF!="","",User!#REF!)</f>
        <v>#REF!</v>
      </c>
      <c r="AT9" t="e">
        <f>IF(User!#REF!="","",User!#REF!)</f>
        <v>#REF!</v>
      </c>
      <c r="AU9" t="e">
        <f>IF(User!#REF!="","",User!#REF!)</f>
        <v>#REF!</v>
      </c>
      <c r="AV9" t="e">
        <f>IF(User!#REF!="","",User!#REF!)</f>
        <v>#REF!</v>
      </c>
      <c r="AW9" t="e">
        <f>IF(User!#REF!="","",User!#REF!)</f>
        <v>#REF!</v>
      </c>
      <c r="AX9" t="e">
        <f>IF(User!#REF!="","",User!#REF!)</f>
        <v>#REF!</v>
      </c>
      <c r="AY9" t="e">
        <f>IF(User!#REF!="","",User!#REF!)</f>
        <v>#REF!</v>
      </c>
      <c r="AZ9" t="e">
        <f>IF(User!#REF!="","",User!#REF!)</f>
        <v>#REF!</v>
      </c>
      <c r="BA9" t="e">
        <f>IF(User!#REF!="","",User!#REF!)</f>
        <v>#REF!</v>
      </c>
      <c r="BB9" t="e">
        <f>IF(User!#REF!="","",User!#REF!)</f>
        <v>#REF!</v>
      </c>
      <c r="BC9" t="e">
        <f>IF(User!#REF!="","",User!#REF!)</f>
        <v>#REF!</v>
      </c>
      <c r="BD9" t="e">
        <f>IF(User!#REF!="","",User!#REF!)</f>
        <v>#REF!</v>
      </c>
      <c r="BE9" t="e">
        <f>IF(User!#REF!="","",User!#REF!)</f>
        <v>#REF!</v>
      </c>
      <c r="BF9" t="e">
        <f>IF(User!#REF!="","",User!#REF!)</f>
        <v>#REF!</v>
      </c>
      <c r="BG9" t="e">
        <f>IF(User!#REF!="","",User!#REF!)</f>
        <v>#REF!</v>
      </c>
      <c r="BH9" t="e">
        <f>IF(User!#REF!="","",User!#REF!)</f>
        <v>#REF!</v>
      </c>
      <c r="BI9" t="e">
        <f>IF(User!#REF!="","",User!#REF!)</f>
        <v>#REF!</v>
      </c>
      <c r="BJ9" t="e">
        <f>IF(User!#REF!="","",User!#REF!)</f>
        <v>#REF!</v>
      </c>
      <c r="BK9" t="e">
        <f>IF(User!#REF!="","",User!#REF!)</f>
        <v>#REF!</v>
      </c>
      <c r="BL9" t="e">
        <f>IF(User!#REF!="","",User!#REF!)</f>
        <v>#REF!</v>
      </c>
      <c r="BM9" t="e">
        <f>IF(User!#REF!="","",User!#REF!)</f>
        <v>#REF!</v>
      </c>
      <c r="BN9" t="e">
        <f>IF(User!#REF!="","",User!#REF!)</f>
        <v>#REF!</v>
      </c>
      <c r="BO9" t="e">
        <f>IF(User!#REF!="","",User!#REF!)</f>
        <v>#REF!</v>
      </c>
    </row>
    <row r="10" spans="1:67">
      <c r="A10" s="1" t="e">
        <f>IF(User!#REF!="","",User!#REF!)</f>
        <v>#REF!</v>
      </c>
      <c r="B10" s="1" t="e">
        <f>IF(User!#REF!="","",User!#REF!)</f>
        <v>#REF!</v>
      </c>
      <c r="C10" s="1" t="e">
        <f>IF(User!#REF!="","",VLOOKUP(User!#REF!,'Data-List'!A:B,2,0))</f>
        <v>#REF!</v>
      </c>
      <c r="D10" s="36" t="s">
        <v>1693</v>
      </c>
      <c r="E10" s="1" t="e">
        <f>IF(User!#REF!="","",User!#REF!)</f>
        <v>#REF!</v>
      </c>
      <c r="F10" s="1" t="e">
        <f>IF(User!#REF!="","",User!#REF!)</f>
        <v>#REF!</v>
      </c>
      <c r="G10" s="1" t="e">
        <f>IF(User!#REF!="","",User!#REF!)</f>
        <v>#REF!</v>
      </c>
      <c r="H10" s="1" t="e">
        <f>IF(User!#REF!="","",User!#REF!)</f>
        <v>#REF!</v>
      </c>
      <c r="I10" s="1" t="e">
        <f>IF(User!#REF!="","",User!#REF!)</f>
        <v>#REF!</v>
      </c>
      <c r="J10" s="1" t="e">
        <f>IF(User!#REF!="","",User!#REF!)</f>
        <v>#REF!</v>
      </c>
      <c r="K10" s="1" t="e">
        <f>IF(User!#REF!="","",User!#REF!)</f>
        <v>#REF!</v>
      </c>
      <c r="L10" s="1" t="e">
        <f>IF(User!#REF!="","",User!#REF!)</f>
        <v>#REF!</v>
      </c>
      <c r="M10" s="1" t="e">
        <f>IF(User!#REF!="","",User!#REF!)</f>
        <v>#REF!</v>
      </c>
      <c r="N10" s="1" t="e">
        <f>IF(User!#REF!="","",User!#REF!)</f>
        <v>#REF!</v>
      </c>
      <c r="O10" s="1" t="e">
        <f>IF(User!#REF!="","",VLOOKUP(User!#REF!,'Data-List'!G:H,1,0))</f>
        <v>#REF!</v>
      </c>
      <c r="P10" s="1" t="e">
        <f>VLOOKUP(User!#REF!,'Data-List'!D:E,2,0)</f>
        <v>#REF!</v>
      </c>
      <c r="Q10" s="1" t="e">
        <f>VLOOKUP(User!#REF!,'Data-List'!G:H,1,0)</f>
        <v>#REF!</v>
      </c>
      <c r="R10" s="1" t="e">
        <f>VLOOKUP(User!#REF!,'Data-List'!R:S,2,0)</f>
        <v>#REF!</v>
      </c>
      <c r="S10" s="1" t="e">
        <f>VLOOKUP(User!#REF!,'Data-List'!U:V,2,0)</f>
        <v>#REF!</v>
      </c>
      <c r="T10" s="1" t="e">
        <f>VLOOKUP(User!#REF!,'Data-List'!M:N,2,0)</f>
        <v>#REF!</v>
      </c>
      <c r="U10" s="1" t="e">
        <f>VLOOKUP(User!#REF!,'Data-List'!O:P,2,0)</f>
        <v>#REF!</v>
      </c>
      <c r="V10" t="e">
        <f>IF(User!#REF!="","",User!#REF!)</f>
        <v>#REF!</v>
      </c>
      <c r="W10" t="e">
        <f>IF(User!#REF!="","",User!#REF!)</f>
        <v>#REF!</v>
      </c>
      <c r="X10" t="e">
        <f>IF(User!#REF!="","",User!#REF!)</f>
        <v>#REF!</v>
      </c>
      <c r="Y10" t="e">
        <f>IF(User!#REF!="","",User!#REF!)</f>
        <v>#REF!</v>
      </c>
      <c r="Z10" t="e">
        <f>IF(User!#REF!="","",User!#REF!)</f>
        <v>#REF!</v>
      </c>
      <c r="AA10" t="e">
        <f>IF(User!#REF!="","",User!#REF!)</f>
        <v>#REF!</v>
      </c>
      <c r="AB10" t="e">
        <f>IF(User!#REF!="","",User!#REF!)</f>
        <v>#REF!</v>
      </c>
      <c r="AC10" t="e">
        <f>IF(User!#REF!="","",User!#REF!)</f>
        <v>#REF!</v>
      </c>
      <c r="AD10" t="e">
        <f>IF(User!#REF!="","",User!#REF!)</f>
        <v>#REF!</v>
      </c>
      <c r="AE10" t="e">
        <f>IF(User!#REF!="","",User!#REF!)</f>
        <v>#REF!</v>
      </c>
      <c r="AF10" t="e">
        <f>IF(User!#REF!="","",User!#REF!)</f>
        <v>#REF!</v>
      </c>
      <c r="AG10" t="e">
        <f>IF(User!#REF!="","",User!#REF!)</f>
        <v>#REF!</v>
      </c>
      <c r="AH10" t="e">
        <f>IF(User!#REF!="","",User!#REF!)</f>
        <v>#REF!</v>
      </c>
      <c r="AI10" t="e">
        <f>IF(User!#REF!="","",User!#REF!)</f>
        <v>#REF!</v>
      </c>
      <c r="AJ10" t="e">
        <f>IF(User!#REF!="","",User!#REF!)</f>
        <v>#REF!</v>
      </c>
      <c r="AK10" t="e">
        <f>IF(User!#REF!="","",User!#REF!)</f>
        <v>#REF!</v>
      </c>
      <c r="AL10" t="e">
        <f>IF(User!#REF!="","",User!#REF!)</f>
        <v>#REF!</v>
      </c>
      <c r="AM10" t="e">
        <f>IF(User!#REF!="","",User!#REF!)</f>
        <v>#REF!</v>
      </c>
      <c r="AN10" t="e">
        <f>IF(User!#REF!="","",User!#REF!)</f>
        <v>#REF!</v>
      </c>
      <c r="AO10" t="e">
        <f>IF(User!#REF!="","",User!#REF!)</f>
        <v>#REF!</v>
      </c>
      <c r="AP10" t="e">
        <f>IF(User!#REF!="","",User!#REF!)</f>
        <v>#REF!</v>
      </c>
      <c r="AQ10" t="e">
        <f>IF(User!#REF!="","",User!#REF!)</f>
        <v>#REF!</v>
      </c>
      <c r="AR10" t="e">
        <f>IF(User!#REF!="","",User!#REF!)</f>
        <v>#REF!</v>
      </c>
      <c r="AS10" t="e">
        <f>IF(User!#REF!="","",User!#REF!)</f>
        <v>#REF!</v>
      </c>
      <c r="AT10" t="e">
        <f>IF(User!#REF!="","",User!#REF!)</f>
        <v>#REF!</v>
      </c>
      <c r="AU10" t="e">
        <f>IF(User!#REF!="","",User!#REF!)</f>
        <v>#REF!</v>
      </c>
      <c r="AV10" t="e">
        <f>IF(User!#REF!="","",User!#REF!)</f>
        <v>#REF!</v>
      </c>
      <c r="AW10" t="e">
        <f>IF(User!#REF!="","",User!#REF!)</f>
        <v>#REF!</v>
      </c>
      <c r="AX10" t="e">
        <f>IF(User!#REF!="","",User!#REF!)</f>
        <v>#REF!</v>
      </c>
      <c r="AY10" t="e">
        <f>IF(User!#REF!="","",User!#REF!)</f>
        <v>#REF!</v>
      </c>
      <c r="AZ10" t="e">
        <f>IF(User!#REF!="","",User!#REF!)</f>
        <v>#REF!</v>
      </c>
      <c r="BA10" t="e">
        <f>IF(User!#REF!="","",User!#REF!)</f>
        <v>#REF!</v>
      </c>
      <c r="BB10" t="e">
        <f>IF(User!#REF!="","",User!#REF!)</f>
        <v>#REF!</v>
      </c>
      <c r="BC10" t="e">
        <f>IF(User!#REF!="","",User!#REF!)</f>
        <v>#REF!</v>
      </c>
      <c r="BD10" t="e">
        <f>IF(User!#REF!="","",User!#REF!)</f>
        <v>#REF!</v>
      </c>
      <c r="BE10" t="e">
        <f>IF(User!#REF!="","",User!#REF!)</f>
        <v>#REF!</v>
      </c>
      <c r="BF10" t="e">
        <f>IF(User!#REF!="","",User!#REF!)</f>
        <v>#REF!</v>
      </c>
      <c r="BG10" t="e">
        <f>IF(User!#REF!="","",User!#REF!)</f>
        <v>#REF!</v>
      </c>
      <c r="BH10" t="e">
        <f>IF(User!#REF!="","",User!#REF!)</f>
        <v>#REF!</v>
      </c>
      <c r="BI10" t="e">
        <f>IF(User!#REF!="","",User!#REF!)</f>
        <v>#REF!</v>
      </c>
      <c r="BJ10" t="e">
        <f>IF(User!#REF!="","",User!#REF!)</f>
        <v>#REF!</v>
      </c>
      <c r="BK10" t="e">
        <f>IF(User!#REF!="","",User!#REF!)</f>
        <v>#REF!</v>
      </c>
      <c r="BL10" t="e">
        <f>IF(User!#REF!="","",User!#REF!)</f>
        <v>#REF!</v>
      </c>
      <c r="BM10" t="e">
        <f>IF(User!#REF!="","",User!#REF!)</f>
        <v>#REF!</v>
      </c>
      <c r="BN10" t="e">
        <f>IF(User!#REF!="","",User!#REF!)</f>
        <v>#REF!</v>
      </c>
      <c r="BO10" t="e">
        <f>IF(User!#REF!="","",User!#REF!)</f>
        <v>#REF!</v>
      </c>
    </row>
    <row r="11" spans="1:67">
      <c r="A11" s="1" t="e">
        <f>IF(User!#REF!="","",User!#REF!)</f>
        <v>#REF!</v>
      </c>
      <c r="B11" s="1" t="e">
        <f>IF(User!#REF!="","",User!#REF!)</f>
        <v>#REF!</v>
      </c>
      <c r="C11" s="1" t="e">
        <f>IF(User!#REF!="","",VLOOKUP(User!#REF!,'Data-List'!A:B,2,0))</f>
        <v>#REF!</v>
      </c>
      <c r="D11" s="36" t="s">
        <v>1693</v>
      </c>
      <c r="E11" s="1" t="e">
        <f>IF(User!#REF!="","",User!#REF!)</f>
        <v>#REF!</v>
      </c>
      <c r="F11" s="1" t="e">
        <f>IF(User!#REF!="","",User!#REF!)</f>
        <v>#REF!</v>
      </c>
      <c r="G11" s="1" t="e">
        <f>IF(User!#REF!="","",User!#REF!)</f>
        <v>#REF!</v>
      </c>
      <c r="H11" s="1" t="e">
        <f>IF(User!#REF!="","",User!#REF!)</f>
        <v>#REF!</v>
      </c>
      <c r="I11" s="1" t="e">
        <f>IF(User!#REF!="","",User!#REF!)</f>
        <v>#REF!</v>
      </c>
      <c r="J11" s="1" t="e">
        <f>IF(User!#REF!="","",User!#REF!)</f>
        <v>#REF!</v>
      </c>
      <c r="K11" s="1" t="e">
        <f>IF(User!#REF!="","",User!#REF!)</f>
        <v>#REF!</v>
      </c>
      <c r="L11" s="1" t="e">
        <f>IF(User!#REF!="","",User!#REF!)</f>
        <v>#REF!</v>
      </c>
      <c r="M11" s="1" t="e">
        <f>IF(User!#REF!="","",User!#REF!)</f>
        <v>#REF!</v>
      </c>
      <c r="N11" s="1" t="e">
        <f>IF(User!#REF!="","",User!#REF!)</f>
        <v>#REF!</v>
      </c>
      <c r="O11" s="1" t="e">
        <f>IF(User!#REF!="","",VLOOKUP(User!#REF!,'Data-List'!G:H,1,0))</f>
        <v>#REF!</v>
      </c>
      <c r="P11" s="1" t="e">
        <f>VLOOKUP(User!#REF!,'Data-List'!D:E,2,0)</f>
        <v>#REF!</v>
      </c>
      <c r="Q11" s="1" t="e">
        <f>VLOOKUP(User!#REF!,'Data-List'!G:H,1,0)</f>
        <v>#REF!</v>
      </c>
      <c r="R11" s="1" t="e">
        <f>VLOOKUP(User!#REF!,'Data-List'!R:S,2,0)</f>
        <v>#REF!</v>
      </c>
      <c r="S11" s="1" t="e">
        <f>VLOOKUP(User!#REF!,'Data-List'!U:V,2,0)</f>
        <v>#REF!</v>
      </c>
      <c r="T11" s="1" t="e">
        <f>VLOOKUP(User!#REF!,'Data-List'!M:N,2,0)</f>
        <v>#REF!</v>
      </c>
      <c r="U11" s="1" t="e">
        <f>VLOOKUP(User!#REF!,'Data-List'!O:P,2,0)</f>
        <v>#REF!</v>
      </c>
      <c r="V11" t="e">
        <f>IF(User!#REF!="","",User!#REF!)</f>
        <v>#REF!</v>
      </c>
      <c r="W11" t="e">
        <f>IF(User!#REF!="","",User!#REF!)</f>
        <v>#REF!</v>
      </c>
      <c r="X11" t="e">
        <f>IF(User!#REF!="","",User!#REF!)</f>
        <v>#REF!</v>
      </c>
      <c r="Y11" t="e">
        <f>IF(User!#REF!="","",User!#REF!)</f>
        <v>#REF!</v>
      </c>
      <c r="Z11" t="e">
        <f>IF(User!#REF!="","",User!#REF!)</f>
        <v>#REF!</v>
      </c>
      <c r="AA11" t="e">
        <f>IF(User!#REF!="","",User!#REF!)</f>
        <v>#REF!</v>
      </c>
      <c r="AB11" t="e">
        <f>IF(User!#REF!="","",User!#REF!)</f>
        <v>#REF!</v>
      </c>
      <c r="AC11" t="e">
        <f>IF(User!#REF!="","",User!#REF!)</f>
        <v>#REF!</v>
      </c>
      <c r="AD11" t="e">
        <f>IF(User!#REF!="","",User!#REF!)</f>
        <v>#REF!</v>
      </c>
      <c r="AE11" t="e">
        <f>IF(User!#REF!="","",User!#REF!)</f>
        <v>#REF!</v>
      </c>
      <c r="AF11" t="e">
        <f>IF(User!#REF!="","",User!#REF!)</f>
        <v>#REF!</v>
      </c>
      <c r="AG11" t="e">
        <f>IF(User!#REF!="","",User!#REF!)</f>
        <v>#REF!</v>
      </c>
      <c r="AH11" t="e">
        <f>IF(User!#REF!="","",User!#REF!)</f>
        <v>#REF!</v>
      </c>
      <c r="AI11" t="e">
        <f>IF(User!#REF!="","",User!#REF!)</f>
        <v>#REF!</v>
      </c>
      <c r="AJ11" t="e">
        <f>IF(User!#REF!="","",User!#REF!)</f>
        <v>#REF!</v>
      </c>
      <c r="AK11" t="e">
        <f>IF(User!#REF!="","",User!#REF!)</f>
        <v>#REF!</v>
      </c>
      <c r="AL11" t="e">
        <f>IF(User!#REF!="","",User!#REF!)</f>
        <v>#REF!</v>
      </c>
      <c r="AM11" t="e">
        <f>IF(User!#REF!="","",User!#REF!)</f>
        <v>#REF!</v>
      </c>
      <c r="AN11" t="e">
        <f>IF(User!#REF!="","",User!#REF!)</f>
        <v>#REF!</v>
      </c>
      <c r="AO11" t="e">
        <f>IF(User!#REF!="","",User!#REF!)</f>
        <v>#REF!</v>
      </c>
      <c r="AP11" t="e">
        <f>IF(User!#REF!="","",User!#REF!)</f>
        <v>#REF!</v>
      </c>
      <c r="AQ11" t="e">
        <f>IF(User!#REF!="","",User!#REF!)</f>
        <v>#REF!</v>
      </c>
      <c r="AR11" t="e">
        <f>IF(User!#REF!="","",User!#REF!)</f>
        <v>#REF!</v>
      </c>
      <c r="AS11" t="e">
        <f>IF(User!#REF!="","",User!#REF!)</f>
        <v>#REF!</v>
      </c>
      <c r="AT11" t="e">
        <f>IF(User!#REF!="","",User!#REF!)</f>
        <v>#REF!</v>
      </c>
      <c r="AU11" t="e">
        <f>IF(User!#REF!="","",User!#REF!)</f>
        <v>#REF!</v>
      </c>
      <c r="AV11" t="e">
        <f>IF(User!#REF!="","",User!#REF!)</f>
        <v>#REF!</v>
      </c>
      <c r="AW11" t="e">
        <f>IF(User!#REF!="","",User!#REF!)</f>
        <v>#REF!</v>
      </c>
      <c r="AX11" t="e">
        <f>IF(User!#REF!="","",User!#REF!)</f>
        <v>#REF!</v>
      </c>
      <c r="AY11" t="e">
        <f>IF(User!#REF!="","",User!#REF!)</f>
        <v>#REF!</v>
      </c>
      <c r="AZ11" t="e">
        <f>IF(User!#REF!="","",User!#REF!)</f>
        <v>#REF!</v>
      </c>
      <c r="BA11" t="e">
        <f>IF(User!#REF!="","",User!#REF!)</f>
        <v>#REF!</v>
      </c>
      <c r="BB11" t="e">
        <f>IF(User!#REF!="","",User!#REF!)</f>
        <v>#REF!</v>
      </c>
      <c r="BC11" t="e">
        <f>IF(User!#REF!="","",User!#REF!)</f>
        <v>#REF!</v>
      </c>
      <c r="BD11" t="e">
        <f>IF(User!#REF!="","",User!#REF!)</f>
        <v>#REF!</v>
      </c>
      <c r="BE11" t="e">
        <f>IF(User!#REF!="","",User!#REF!)</f>
        <v>#REF!</v>
      </c>
      <c r="BF11" t="e">
        <f>IF(User!#REF!="","",User!#REF!)</f>
        <v>#REF!</v>
      </c>
      <c r="BG11" t="e">
        <f>IF(User!#REF!="","",User!#REF!)</f>
        <v>#REF!</v>
      </c>
      <c r="BH11" t="e">
        <f>IF(User!#REF!="","",User!#REF!)</f>
        <v>#REF!</v>
      </c>
      <c r="BI11" t="e">
        <f>IF(User!#REF!="","",User!#REF!)</f>
        <v>#REF!</v>
      </c>
      <c r="BJ11" t="e">
        <f>IF(User!#REF!="","",User!#REF!)</f>
        <v>#REF!</v>
      </c>
      <c r="BK11" t="e">
        <f>IF(User!#REF!="","",User!#REF!)</f>
        <v>#REF!</v>
      </c>
      <c r="BL11" t="e">
        <f>IF(User!#REF!="","",User!#REF!)</f>
        <v>#REF!</v>
      </c>
      <c r="BM11" t="e">
        <f>IF(User!#REF!="","",User!#REF!)</f>
        <v>#REF!</v>
      </c>
      <c r="BN11" t="e">
        <f>IF(User!#REF!="","",User!#REF!)</f>
        <v>#REF!</v>
      </c>
      <c r="BO11" t="e">
        <f>IF(User!#REF!="","",User!#REF!)</f>
        <v>#REF!</v>
      </c>
    </row>
    <row r="12" spans="1:67">
      <c r="A12" s="1" t="e">
        <f>IF(User!#REF!="","",User!#REF!)</f>
        <v>#REF!</v>
      </c>
      <c r="B12" s="1" t="e">
        <f>IF(User!#REF!="","",User!#REF!)</f>
        <v>#REF!</v>
      </c>
      <c r="C12" s="1" t="e">
        <f>IF(User!#REF!="","",VLOOKUP(User!#REF!,'Data-List'!A:B,2,0))</f>
        <v>#REF!</v>
      </c>
      <c r="D12" s="36" t="s">
        <v>1693</v>
      </c>
      <c r="E12" s="1" t="e">
        <f>IF(User!#REF!="","",User!#REF!)</f>
        <v>#REF!</v>
      </c>
      <c r="F12" s="1" t="e">
        <f>IF(User!#REF!="","",User!#REF!)</f>
        <v>#REF!</v>
      </c>
      <c r="G12" s="1" t="e">
        <f>IF(User!#REF!="","",User!#REF!)</f>
        <v>#REF!</v>
      </c>
      <c r="H12" s="1" t="e">
        <f>IF(User!#REF!="","",User!#REF!)</f>
        <v>#REF!</v>
      </c>
      <c r="I12" s="1" t="e">
        <f>IF(User!#REF!="","",User!#REF!)</f>
        <v>#REF!</v>
      </c>
      <c r="J12" s="1" t="e">
        <f>IF(User!#REF!="","",User!#REF!)</f>
        <v>#REF!</v>
      </c>
      <c r="K12" s="1" t="e">
        <f>IF(User!#REF!="","",User!#REF!)</f>
        <v>#REF!</v>
      </c>
      <c r="L12" s="1" t="e">
        <f>IF(User!#REF!="","",User!#REF!)</f>
        <v>#REF!</v>
      </c>
      <c r="M12" s="1" t="e">
        <f>IF(User!#REF!="","",User!#REF!)</f>
        <v>#REF!</v>
      </c>
      <c r="N12" s="1" t="e">
        <f>IF(User!#REF!="","",User!#REF!)</f>
        <v>#REF!</v>
      </c>
      <c r="O12" s="1" t="e">
        <f>IF(User!#REF!="","",VLOOKUP(User!#REF!,'Data-List'!G:H,1,0))</f>
        <v>#REF!</v>
      </c>
      <c r="P12" s="1" t="e">
        <f>VLOOKUP(User!#REF!,'Data-List'!D:E,2,0)</f>
        <v>#REF!</v>
      </c>
      <c r="Q12" s="1" t="e">
        <f>VLOOKUP(User!#REF!,'Data-List'!G:H,1,0)</f>
        <v>#REF!</v>
      </c>
      <c r="R12" s="1" t="e">
        <f>VLOOKUP(User!#REF!,'Data-List'!R:S,2,0)</f>
        <v>#REF!</v>
      </c>
      <c r="S12" s="1" t="e">
        <f>VLOOKUP(User!#REF!,'Data-List'!U:V,2,0)</f>
        <v>#REF!</v>
      </c>
      <c r="T12" s="1" t="e">
        <f>VLOOKUP(User!#REF!,'Data-List'!M:N,2,0)</f>
        <v>#REF!</v>
      </c>
      <c r="U12" s="1" t="e">
        <f>VLOOKUP(User!#REF!,'Data-List'!O:P,2,0)</f>
        <v>#REF!</v>
      </c>
      <c r="V12" t="e">
        <f>IF(User!#REF!="","",User!#REF!)</f>
        <v>#REF!</v>
      </c>
      <c r="W12" t="e">
        <f>IF(User!#REF!="","",User!#REF!)</f>
        <v>#REF!</v>
      </c>
      <c r="X12" t="e">
        <f>IF(User!#REF!="","",User!#REF!)</f>
        <v>#REF!</v>
      </c>
      <c r="Y12" t="e">
        <f>IF(User!#REF!="","",User!#REF!)</f>
        <v>#REF!</v>
      </c>
      <c r="Z12" t="e">
        <f>IF(User!#REF!="","",User!#REF!)</f>
        <v>#REF!</v>
      </c>
      <c r="AA12" t="e">
        <f>IF(User!#REF!="","",User!#REF!)</f>
        <v>#REF!</v>
      </c>
      <c r="AB12" t="e">
        <f>IF(User!#REF!="","",User!#REF!)</f>
        <v>#REF!</v>
      </c>
      <c r="AC12" t="e">
        <f>IF(User!#REF!="","",User!#REF!)</f>
        <v>#REF!</v>
      </c>
      <c r="AD12" t="e">
        <f>IF(User!#REF!="","",User!#REF!)</f>
        <v>#REF!</v>
      </c>
      <c r="AE12" t="e">
        <f>IF(User!#REF!="","",User!#REF!)</f>
        <v>#REF!</v>
      </c>
      <c r="AF12" t="e">
        <f>IF(User!#REF!="","",User!#REF!)</f>
        <v>#REF!</v>
      </c>
      <c r="AG12" t="e">
        <f>IF(User!#REF!="","",User!#REF!)</f>
        <v>#REF!</v>
      </c>
      <c r="AH12" t="e">
        <f>IF(User!#REF!="","",User!#REF!)</f>
        <v>#REF!</v>
      </c>
      <c r="AI12" t="e">
        <f>IF(User!#REF!="","",User!#REF!)</f>
        <v>#REF!</v>
      </c>
      <c r="AJ12" t="e">
        <f>IF(User!#REF!="","",User!#REF!)</f>
        <v>#REF!</v>
      </c>
      <c r="AK12" t="e">
        <f>IF(User!#REF!="","",User!#REF!)</f>
        <v>#REF!</v>
      </c>
      <c r="AL12" t="e">
        <f>IF(User!#REF!="","",User!#REF!)</f>
        <v>#REF!</v>
      </c>
      <c r="AM12" t="e">
        <f>IF(User!#REF!="","",User!#REF!)</f>
        <v>#REF!</v>
      </c>
      <c r="AN12" t="e">
        <f>IF(User!#REF!="","",User!#REF!)</f>
        <v>#REF!</v>
      </c>
      <c r="AO12" t="e">
        <f>IF(User!#REF!="","",User!#REF!)</f>
        <v>#REF!</v>
      </c>
      <c r="AP12" t="e">
        <f>IF(User!#REF!="","",User!#REF!)</f>
        <v>#REF!</v>
      </c>
      <c r="AQ12" t="e">
        <f>IF(User!#REF!="","",User!#REF!)</f>
        <v>#REF!</v>
      </c>
      <c r="AR12" t="e">
        <f>IF(User!#REF!="","",User!#REF!)</f>
        <v>#REF!</v>
      </c>
      <c r="AS12" t="e">
        <f>IF(User!#REF!="","",User!#REF!)</f>
        <v>#REF!</v>
      </c>
      <c r="AT12" t="e">
        <f>IF(User!#REF!="","",User!#REF!)</f>
        <v>#REF!</v>
      </c>
      <c r="AU12" t="e">
        <f>IF(User!#REF!="","",User!#REF!)</f>
        <v>#REF!</v>
      </c>
      <c r="AV12" t="e">
        <f>IF(User!#REF!="","",User!#REF!)</f>
        <v>#REF!</v>
      </c>
      <c r="AW12" t="e">
        <f>IF(User!#REF!="","",User!#REF!)</f>
        <v>#REF!</v>
      </c>
      <c r="AX12" t="e">
        <f>IF(User!#REF!="","",User!#REF!)</f>
        <v>#REF!</v>
      </c>
      <c r="AY12" t="e">
        <f>IF(User!#REF!="","",User!#REF!)</f>
        <v>#REF!</v>
      </c>
      <c r="AZ12" t="e">
        <f>IF(User!#REF!="","",User!#REF!)</f>
        <v>#REF!</v>
      </c>
      <c r="BA12" t="e">
        <f>IF(User!#REF!="","",User!#REF!)</f>
        <v>#REF!</v>
      </c>
      <c r="BB12" t="e">
        <f>IF(User!#REF!="","",User!#REF!)</f>
        <v>#REF!</v>
      </c>
      <c r="BC12" t="e">
        <f>IF(User!#REF!="","",User!#REF!)</f>
        <v>#REF!</v>
      </c>
      <c r="BD12" t="e">
        <f>IF(User!#REF!="","",User!#REF!)</f>
        <v>#REF!</v>
      </c>
      <c r="BE12" t="e">
        <f>IF(User!#REF!="","",User!#REF!)</f>
        <v>#REF!</v>
      </c>
      <c r="BF12" t="e">
        <f>IF(User!#REF!="","",User!#REF!)</f>
        <v>#REF!</v>
      </c>
      <c r="BG12" t="e">
        <f>IF(User!#REF!="","",User!#REF!)</f>
        <v>#REF!</v>
      </c>
      <c r="BH12" t="e">
        <f>IF(User!#REF!="","",User!#REF!)</f>
        <v>#REF!</v>
      </c>
      <c r="BI12" t="e">
        <f>IF(User!#REF!="","",User!#REF!)</f>
        <v>#REF!</v>
      </c>
      <c r="BJ12" t="e">
        <f>IF(User!#REF!="","",User!#REF!)</f>
        <v>#REF!</v>
      </c>
      <c r="BK12" t="e">
        <f>IF(User!#REF!="","",User!#REF!)</f>
        <v>#REF!</v>
      </c>
      <c r="BL12" t="e">
        <f>IF(User!#REF!="","",User!#REF!)</f>
        <v>#REF!</v>
      </c>
      <c r="BM12" t="e">
        <f>IF(User!#REF!="","",User!#REF!)</f>
        <v>#REF!</v>
      </c>
      <c r="BN12" t="e">
        <f>IF(User!#REF!="","",User!#REF!)</f>
        <v>#REF!</v>
      </c>
      <c r="BO12" t="e">
        <f>IF(User!#REF!="","",User!#REF!)</f>
        <v>#REF!</v>
      </c>
    </row>
    <row r="13" spans="1:67">
      <c r="A13" s="1" t="e">
        <f>IF(User!#REF!="","",User!#REF!)</f>
        <v>#REF!</v>
      </c>
      <c r="B13" s="1" t="e">
        <f>IF(User!#REF!="","",User!#REF!)</f>
        <v>#REF!</v>
      </c>
      <c r="C13" s="1" t="e">
        <f>IF(User!#REF!="","",VLOOKUP(User!#REF!,'Data-List'!A:B,2,0))</f>
        <v>#REF!</v>
      </c>
      <c r="D13" s="36" t="s">
        <v>1693</v>
      </c>
      <c r="E13" s="1" t="e">
        <f>IF(User!#REF!="","",User!#REF!)</f>
        <v>#REF!</v>
      </c>
      <c r="F13" s="1" t="e">
        <f>IF(User!#REF!="","",User!#REF!)</f>
        <v>#REF!</v>
      </c>
      <c r="G13" s="1" t="e">
        <f>IF(User!#REF!="","",User!#REF!)</f>
        <v>#REF!</v>
      </c>
      <c r="H13" s="1" t="e">
        <f>IF(User!#REF!="","",User!#REF!)</f>
        <v>#REF!</v>
      </c>
      <c r="I13" s="1" t="e">
        <f>IF(User!#REF!="","",User!#REF!)</f>
        <v>#REF!</v>
      </c>
      <c r="J13" s="1" t="e">
        <f>IF(User!#REF!="","",User!#REF!)</f>
        <v>#REF!</v>
      </c>
      <c r="K13" s="1" t="e">
        <f>IF(User!#REF!="","",User!#REF!)</f>
        <v>#REF!</v>
      </c>
      <c r="L13" s="1" t="e">
        <f>IF(User!#REF!="","",User!#REF!)</f>
        <v>#REF!</v>
      </c>
      <c r="M13" s="1" t="e">
        <f>IF(User!#REF!="","",User!#REF!)</f>
        <v>#REF!</v>
      </c>
      <c r="N13" s="1" t="e">
        <f>IF(User!#REF!="","",User!#REF!)</f>
        <v>#REF!</v>
      </c>
      <c r="O13" s="1" t="e">
        <f>IF(User!#REF!="","",VLOOKUP(User!#REF!,'Data-List'!G:H,1,0))</f>
        <v>#REF!</v>
      </c>
      <c r="P13" s="1" t="e">
        <f>VLOOKUP(User!#REF!,'Data-List'!D:E,2,0)</f>
        <v>#REF!</v>
      </c>
      <c r="Q13" s="1" t="e">
        <f>VLOOKUP(User!#REF!,'Data-List'!G:H,1,0)</f>
        <v>#REF!</v>
      </c>
      <c r="R13" s="1" t="e">
        <f>VLOOKUP(User!#REF!,'Data-List'!R:S,2,0)</f>
        <v>#REF!</v>
      </c>
      <c r="S13" s="1" t="e">
        <f>VLOOKUP(User!#REF!,'Data-List'!U:V,2,0)</f>
        <v>#REF!</v>
      </c>
      <c r="T13" s="1" t="e">
        <f>VLOOKUP(User!#REF!,'Data-List'!M:N,2,0)</f>
        <v>#REF!</v>
      </c>
      <c r="U13" s="1" t="e">
        <f>VLOOKUP(User!#REF!,'Data-List'!O:P,2,0)</f>
        <v>#REF!</v>
      </c>
      <c r="V13" t="e">
        <f>IF(User!#REF!="","",User!#REF!)</f>
        <v>#REF!</v>
      </c>
      <c r="W13" t="e">
        <f>IF(User!#REF!="","",User!#REF!)</f>
        <v>#REF!</v>
      </c>
      <c r="X13" t="e">
        <f>IF(User!#REF!="","",User!#REF!)</f>
        <v>#REF!</v>
      </c>
      <c r="Y13" t="e">
        <f>IF(User!#REF!="","",User!#REF!)</f>
        <v>#REF!</v>
      </c>
      <c r="Z13" t="e">
        <f>IF(User!#REF!="","",User!#REF!)</f>
        <v>#REF!</v>
      </c>
      <c r="AA13" t="e">
        <f>IF(User!#REF!="","",User!#REF!)</f>
        <v>#REF!</v>
      </c>
      <c r="AB13" t="e">
        <f>IF(User!#REF!="","",User!#REF!)</f>
        <v>#REF!</v>
      </c>
      <c r="AC13" t="e">
        <f>IF(User!#REF!="","",User!#REF!)</f>
        <v>#REF!</v>
      </c>
      <c r="AD13" t="e">
        <f>IF(User!#REF!="","",User!#REF!)</f>
        <v>#REF!</v>
      </c>
      <c r="AE13" t="e">
        <f>IF(User!#REF!="","",User!#REF!)</f>
        <v>#REF!</v>
      </c>
      <c r="AF13" t="e">
        <f>IF(User!#REF!="","",User!#REF!)</f>
        <v>#REF!</v>
      </c>
      <c r="AG13" t="e">
        <f>IF(User!#REF!="","",User!#REF!)</f>
        <v>#REF!</v>
      </c>
      <c r="AH13" t="e">
        <f>IF(User!#REF!="","",User!#REF!)</f>
        <v>#REF!</v>
      </c>
      <c r="AI13" t="e">
        <f>IF(User!#REF!="","",User!#REF!)</f>
        <v>#REF!</v>
      </c>
      <c r="AJ13" t="e">
        <f>IF(User!#REF!="","",User!#REF!)</f>
        <v>#REF!</v>
      </c>
      <c r="AK13" t="e">
        <f>IF(User!#REF!="","",User!#REF!)</f>
        <v>#REF!</v>
      </c>
      <c r="AL13" t="e">
        <f>IF(User!#REF!="","",User!#REF!)</f>
        <v>#REF!</v>
      </c>
      <c r="AM13" t="e">
        <f>IF(User!#REF!="","",User!#REF!)</f>
        <v>#REF!</v>
      </c>
      <c r="AN13" t="e">
        <f>IF(User!#REF!="","",User!#REF!)</f>
        <v>#REF!</v>
      </c>
      <c r="AO13" t="e">
        <f>IF(User!#REF!="","",User!#REF!)</f>
        <v>#REF!</v>
      </c>
      <c r="AP13" t="e">
        <f>IF(User!#REF!="","",User!#REF!)</f>
        <v>#REF!</v>
      </c>
      <c r="AQ13" t="e">
        <f>IF(User!#REF!="","",User!#REF!)</f>
        <v>#REF!</v>
      </c>
      <c r="AR13" t="e">
        <f>IF(User!#REF!="","",User!#REF!)</f>
        <v>#REF!</v>
      </c>
      <c r="AS13" t="e">
        <f>IF(User!#REF!="","",User!#REF!)</f>
        <v>#REF!</v>
      </c>
      <c r="AT13" t="e">
        <f>IF(User!#REF!="","",User!#REF!)</f>
        <v>#REF!</v>
      </c>
      <c r="AU13" t="e">
        <f>IF(User!#REF!="","",User!#REF!)</f>
        <v>#REF!</v>
      </c>
      <c r="AV13" t="e">
        <f>IF(User!#REF!="","",User!#REF!)</f>
        <v>#REF!</v>
      </c>
      <c r="AW13" t="e">
        <f>IF(User!#REF!="","",User!#REF!)</f>
        <v>#REF!</v>
      </c>
      <c r="AX13" t="e">
        <f>IF(User!#REF!="","",User!#REF!)</f>
        <v>#REF!</v>
      </c>
      <c r="AY13" t="e">
        <f>IF(User!#REF!="","",User!#REF!)</f>
        <v>#REF!</v>
      </c>
      <c r="AZ13" t="e">
        <f>IF(User!#REF!="","",User!#REF!)</f>
        <v>#REF!</v>
      </c>
      <c r="BA13" t="e">
        <f>IF(User!#REF!="","",User!#REF!)</f>
        <v>#REF!</v>
      </c>
      <c r="BB13" t="e">
        <f>IF(User!#REF!="","",User!#REF!)</f>
        <v>#REF!</v>
      </c>
      <c r="BC13" t="e">
        <f>IF(User!#REF!="","",User!#REF!)</f>
        <v>#REF!</v>
      </c>
      <c r="BD13" t="e">
        <f>IF(User!#REF!="","",User!#REF!)</f>
        <v>#REF!</v>
      </c>
      <c r="BE13" t="e">
        <f>IF(User!#REF!="","",User!#REF!)</f>
        <v>#REF!</v>
      </c>
      <c r="BF13" t="e">
        <f>IF(User!#REF!="","",User!#REF!)</f>
        <v>#REF!</v>
      </c>
      <c r="BG13" t="e">
        <f>IF(User!#REF!="","",User!#REF!)</f>
        <v>#REF!</v>
      </c>
      <c r="BH13" t="e">
        <f>IF(User!#REF!="","",User!#REF!)</f>
        <v>#REF!</v>
      </c>
      <c r="BI13" t="e">
        <f>IF(User!#REF!="","",User!#REF!)</f>
        <v>#REF!</v>
      </c>
      <c r="BJ13" t="e">
        <f>IF(User!#REF!="","",User!#REF!)</f>
        <v>#REF!</v>
      </c>
      <c r="BK13" t="e">
        <f>IF(User!#REF!="","",User!#REF!)</f>
        <v>#REF!</v>
      </c>
      <c r="BL13" t="e">
        <f>IF(User!#REF!="","",User!#REF!)</f>
        <v>#REF!</v>
      </c>
      <c r="BM13" t="e">
        <f>IF(User!#REF!="","",User!#REF!)</f>
        <v>#REF!</v>
      </c>
      <c r="BN13" t="e">
        <f>IF(User!#REF!="","",User!#REF!)</f>
        <v>#REF!</v>
      </c>
      <c r="BO13" t="e">
        <f>IF(User!#REF!="","",User!#REF!)</f>
        <v>#REF!</v>
      </c>
    </row>
    <row r="14" spans="1:67">
      <c r="A14" s="1" t="e">
        <f>IF(User!#REF!="","",User!#REF!)</f>
        <v>#REF!</v>
      </c>
      <c r="B14" s="1" t="e">
        <f>IF(User!#REF!="","",User!#REF!)</f>
        <v>#REF!</v>
      </c>
      <c r="C14" s="1" t="e">
        <f>IF(User!#REF!="","",VLOOKUP(User!#REF!,'Data-List'!A:B,2,0))</f>
        <v>#REF!</v>
      </c>
      <c r="D14" s="36" t="s">
        <v>1693</v>
      </c>
      <c r="E14" s="1" t="e">
        <f>IF(User!#REF!="","",User!#REF!)</f>
        <v>#REF!</v>
      </c>
      <c r="F14" s="1" t="e">
        <f>IF(User!#REF!="","",User!#REF!)</f>
        <v>#REF!</v>
      </c>
      <c r="G14" s="1" t="e">
        <f>IF(User!#REF!="","",User!#REF!)</f>
        <v>#REF!</v>
      </c>
      <c r="H14" s="1" t="e">
        <f>IF(User!#REF!="","",User!#REF!)</f>
        <v>#REF!</v>
      </c>
      <c r="I14" s="1" t="e">
        <f>IF(User!#REF!="","",User!#REF!)</f>
        <v>#REF!</v>
      </c>
      <c r="J14" s="1" t="e">
        <f>IF(User!#REF!="","",User!#REF!)</f>
        <v>#REF!</v>
      </c>
      <c r="K14" s="1" t="e">
        <f>IF(User!#REF!="","",User!#REF!)</f>
        <v>#REF!</v>
      </c>
      <c r="L14" s="1" t="e">
        <f>IF(User!#REF!="","",User!#REF!)</f>
        <v>#REF!</v>
      </c>
      <c r="M14" s="1" t="e">
        <f>IF(User!#REF!="","",User!#REF!)</f>
        <v>#REF!</v>
      </c>
      <c r="N14" s="1" t="e">
        <f>IF(User!#REF!="","",User!#REF!)</f>
        <v>#REF!</v>
      </c>
      <c r="O14" s="1" t="e">
        <f>IF(User!#REF!="","",VLOOKUP(User!#REF!,'Data-List'!G:H,1,0))</f>
        <v>#REF!</v>
      </c>
      <c r="P14" s="1" t="e">
        <f>VLOOKUP(User!#REF!,'Data-List'!D:E,2,0)</f>
        <v>#REF!</v>
      </c>
      <c r="Q14" s="1" t="e">
        <f>VLOOKUP(User!#REF!,'Data-List'!G:H,1,0)</f>
        <v>#REF!</v>
      </c>
      <c r="R14" s="1" t="e">
        <f>VLOOKUP(User!#REF!,'Data-List'!R:S,2,0)</f>
        <v>#REF!</v>
      </c>
      <c r="S14" s="1" t="e">
        <f>VLOOKUP(User!#REF!,'Data-List'!U:V,2,0)</f>
        <v>#REF!</v>
      </c>
      <c r="T14" s="1" t="e">
        <f>VLOOKUP(User!#REF!,'Data-List'!M:N,2,0)</f>
        <v>#REF!</v>
      </c>
      <c r="U14" s="1" t="e">
        <f>VLOOKUP(User!#REF!,'Data-List'!O:P,2,0)</f>
        <v>#REF!</v>
      </c>
      <c r="V14" t="e">
        <f>IF(User!#REF!="","",User!#REF!)</f>
        <v>#REF!</v>
      </c>
      <c r="W14" t="e">
        <f>IF(User!#REF!="","",User!#REF!)</f>
        <v>#REF!</v>
      </c>
      <c r="X14" t="e">
        <f>IF(User!#REF!="","",User!#REF!)</f>
        <v>#REF!</v>
      </c>
      <c r="Y14" t="e">
        <f>IF(User!#REF!="","",User!#REF!)</f>
        <v>#REF!</v>
      </c>
      <c r="Z14" t="e">
        <f>IF(User!#REF!="","",User!#REF!)</f>
        <v>#REF!</v>
      </c>
      <c r="AA14" t="e">
        <f>IF(User!#REF!="","",User!#REF!)</f>
        <v>#REF!</v>
      </c>
      <c r="AB14" t="e">
        <f>IF(User!#REF!="","",User!#REF!)</f>
        <v>#REF!</v>
      </c>
      <c r="AC14" t="e">
        <f>IF(User!#REF!="","",User!#REF!)</f>
        <v>#REF!</v>
      </c>
      <c r="AD14" t="e">
        <f>IF(User!#REF!="","",User!#REF!)</f>
        <v>#REF!</v>
      </c>
      <c r="AE14" t="e">
        <f>IF(User!#REF!="","",User!#REF!)</f>
        <v>#REF!</v>
      </c>
      <c r="AF14" t="e">
        <f>IF(User!#REF!="","",User!#REF!)</f>
        <v>#REF!</v>
      </c>
      <c r="AG14" t="e">
        <f>IF(User!#REF!="","",User!#REF!)</f>
        <v>#REF!</v>
      </c>
      <c r="AH14" t="e">
        <f>IF(User!#REF!="","",User!#REF!)</f>
        <v>#REF!</v>
      </c>
      <c r="AI14" t="e">
        <f>IF(User!#REF!="","",User!#REF!)</f>
        <v>#REF!</v>
      </c>
      <c r="AJ14" t="e">
        <f>IF(User!#REF!="","",User!#REF!)</f>
        <v>#REF!</v>
      </c>
      <c r="AK14" t="e">
        <f>IF(User!#REF!="","",User!#REF!)</f>
        <v>#REF!</v>
      </c>
      <c r="AL14" t="e">
        <f>IF(User!#REF!="","",User!#REF!)</f>
        <v>#REF!</v>
      </c>
      <c r="AM14" t="e">
        <f>IF(User!#REF!="","",User!#REF!)</f>
        <v>#REF!</v>
      </c>
      <c r="AN14" t="e">
        <f>IF(User!#REF!="","",User!#REF!)</f>
        <v>#REF!</v>
      </c>
      <c r="AO14" t="e">
        <f>IF(User!#REF!="","",User!#REF!)</f>
        <v>#REF!</v>
      </c>
      <c r="AP14" t="e">
        <f>IF(User!#REF!="","",User!#REF!)</f>
        <v>#REF!</v>
      </c>
      <c r="AQ14" t="e">
        <f>IF(User!#REF!="","",User!#REF!)</f>
        <v>#REF!</v>
      </c>
      <c r="AR14" t="e">
        <f>IF(User!#REF!="","",User!#REF!)</f>
        <v>#REF!</v>
      </c>
      <c r="AS14" t="e">
        <f>IF(User!#REF!="","",User!#REF!)</f>
        <v>#REF!</v>
      </c>
      <c r="AT14" t="e">
        <f>IF(User!#REF!="","",User!#REF!)</f>
        <v>#REF!</v>
      </c>
      <c r="AU14" t="e">
        <f>IF(User!#REF!="","",User!#REF!)</f>
        <v>#REF!</v>
      </c>
      <c r="AV14" t="e">
        <f>IF(User!#REF!="","",User!#REF!)</f>
        <v>#REF!</v>
      </c>
      <c r="AW14" t="e">
        <f>IF(User!#REF!="","",User!#REF!)</f>
        <v>#REF!</v>
      </c>
      <c r="AX14" t="e">
        <f>IF(User!#REF!="","",User!#REF!)</f>
        <v>#REF!</v>
      </c>
      <c r="AY14" t="e">
        <f>IF(User!#REF!="","",User!#REF!)</f>
        <v>#REF!</v>
      </c>
      <c r="AZ14" t="e">
        <f>IF(User!#REF!="","",User!#REF!)</f>
        <v>#REF!</v>
      </c>
      <c r="BA14" t="e">
        <f>IF(User!#REF!="","",User!#REF!)</f>
        <v>#REF!</v>
      </c>
      <c r="BB14" t="e">
        <f>IF(User!#REF!="","",User!#REF!)</f>
        <v>#REF!</v>
      </c>
      <c r="BC14" t="e">
        <f>IF(User!#REF!="","",User!#REF!)</f>
        <v>#REF!</v>
      </c>
      <c r="BD14" t="e">
        <f>IF(User!#REF!="","",User!#REF!)</f>
        <v>#REF!</v>
      </c>
      <c r="BE14" t="e">
        <f>IF(User!#REF!="","",User!#REF!)</f>
        <v>#REF!</v>
      </c>
      <c r="BF14" t="e">
        <f>IF(User!#REF!="","",User!#REF!)</f>
        <v>#REF!</v>
      </c>
      <c r="BG14" t="e">
        <f>IF(User!#REF!="","",User!#REF!)</f>
        <v>#REF!</v>
      </c>
      <c r="BH14" t="e">
        <f>IF(User!#REF!="","",User!#REF!)</f>
        <v>#REF!</v>
      </c>
      <c r="BI14" t="e">
        <f>IF(User!#REF!="","",User!#REF!)</f>
        <v>#REF!</v>
      </c>
      <c r="BJ14" t="e">
        <f>IF(User!#REF!="","",User!#REF!)</f>
        <v>#REF!</v>
      </c>
      <c r="BK14" t="e">
        <f>IF(User!#REF!="","",User!#REF!)</f>
        <v>#REF!</v>
      </c>
      <c r="BL14" t="e">
        <f>IF(User!#REF!="","",User!#REF!)</f>
        <v>#REF!</v>
      </c>
      <c r="BM14" t="e">
        <f>IF(User!#REF!="","",User!#REF!)</f>
        <v>#REF!</v>
      </c>
      <c r="BN14" t="e">
        <f>IF(User!#REF!="","",User!#REF!)</f>
        <v>#REF!</v>
      </c>
      <c r="BO14" t="e">
        <f>IF(User!#REF!="","",User!#REF!)</f>
        <v>#REF!</v>
      </c>
    </row>
    <row r="15" spans="1:67">
      <c r="A15" s="1" t="e">
        <f>IF(User!#REF!="","",User!#REF!)</f>
        <v>#REF!</v>
      </c>
      <c r="B15" s="1" t="e">
        <f>IF(User!#REF!="","",User!#REF!)</f>
        <v>#REF!</v>
      </c>
      <c r="C15" s="1" t="e">
        <f>IF(User!#REF!="","",VLOOKUP(User!#REF!,'Data-List'!A:B,2,0))</f>
        <v>#REF!</v>
      </c>
      <c r="D15" s="36" t="s">
        <v>1693</v>
      </c>
      <c r="E15" s="1" t="e">
        <f>IF(User!#REF!="","",User!#REF!)</f>
        <v>#REF!</v>
      </c>
      <c r="F15" s="1" t="e">
        <f>IF(User!#REF!="","",User!#REF!)</f>
        <v>#REF!</v>
      </c>
      <c r="G15" s="1" t="e">
        <f>IF(User!#REF!="","",User!#REF!)</f>
        <v>#REF!</v>
      </c>
      <c r="H15" s="1" t="e">
        <f>IF(User!#REF!="","",User!#REF!)</f>
        <v>#REF!</v>
      </c>
      <c r="I15" s="1" t="e">
        <f>IF(User!#REF!="","",User!#REF!)</f>
        <v>#REF!</v>
      </c>
      <c r="J15" s="1" t="e">
        <f>IF(User!#REF!="","",User!#REF!)</f>
        <v>#REF!</v>
      </c>
      <c r="K15" s="1" t="e">
        <f>IF(User!#REF!="","",User!#REF!)</f>
        <v>#REF!</v>
      </c>
      <c r="L15" s="1" t="e">
        <f>IF(User!#REF!="","",User!#REF!)</f>
        <v>#REF!</v>
      </c>
      <c r="M15" s="1" t="e">
        <f>IF(User!#REF!="","",User!#REF!)</f>
        <v>#REF!</v>
      </c>
      <c r="N15" s="1" t="e">
        <f>IF(User!#REF!="","",User!#REF!)</f>
        <v>#REF!</v>
      </c>
      <c r="O15" s="1" t="e">
        <f>IF(User!#REF!="","",VLOOKUP(User!#REF!,'Data-List'!G:H,1,0))</f>
        <v>#REF!</v>
      </c>
      <c r="P15" s="1" t="e">
        <f>VLOOKUP(User!#REF!,'Data-List'!D:E,2,0)</f>
        <v>#REF!</v>
      </c>
      <c r="Q15" s="1" t="e">
        <f>VLOOKUP(User!#REF!,'Data-List'!G:H,1,0)</f>
        <v>#REF!</v>
      </c>
      <c r="R15" s="1" t="e">
        <f>VLOOKUP(User!#REF!,'Data-List'!R:S,2,0)</f>
        <v>#REF!</v>
      </c>
      <c r="S15" s="1" t="e">
        <f>VLOOKUP(User!#REF!,'Data-List'!U:V,2,0)</f>
        <v>#REF!</v>
      </c>
      <c r="T15" s="1" t="e">
        <f>VLOOKUP(User!#REF!,'Data-List'!M:N,2,0)</f>
        <v>#REF!</v>
      </c>
      <c r="U15" s="1" t="e">
        <f>VLOOKUP(User!#REF!,'Data-List'!O:P,2,0)</f>
        <v>#REF!</v>
      </c>
      <c r="V15" t="e">
        <f>IF(User!#REF!="","",User!#REF!)</f>
        <v>#REF!</v>
      </c>
      <c r="W15" t="e">
        <f>IF(User!#REF!="","",User!#REF!)</f>
        <v>#REF!</v>
      </c>
      <c r="X15" t="e">
        <f>IF(User!#REF!="","",User!#REF!)</f>
        <v>#REF!</v>
      </c>
      <c r="Y15" t="e">
        <f>IF(User!#REF!="","",User!#REF!)</f>
        <v>#REF!</v>
      </c>
      <c r="Z15" t="e">
        <f>IF(User!#REF!="","",User!#REF!)</f>
        <v>#REF!</v>
      </c>
      <c r="AA15" t="e">
        <f>IF(User!#REF!="","",User!#REF!)</f>
        <v>#REF!</v>
      </c>
      <c r="AB15" t="e">
        <f>IF(User!#REF!="","",User!#REF!)</f>
        <v>#REF!</v>
      </c>
      <c r="AC15" t="e">
        <f>IF(User!#REF!="","",User!#REF!)</f>
        <v>#REF!</v>
      </c>
      <c r="AD15" t="e">
        <f>IF(User!#REF!="","",User!#REF!)</f>
        <v>#REF!</v>
      </c>
      <c r="AE15" t="e">
        <f>IF(User!#REF!="","",User!#REF!)</f>
        <v>#REF!</v>
      </c>
      <c r="AF15" t="e">
        <f>IF(User!#REF!="","",User!#REF!)</f>
        <v>#REF!</v>
      </c>
      <c r="AG15" t="e">
        <f>IF(User!#REF!="","",User!#REF!)</f>
        <v>#REF!</v>
      </c>
      <c r="AH15" t="e">
        <f>IF(User!#REF!="","",User!#REF!)</f>
        <v>#REF!</v>
      </c>
      <c r="AI15" t="e">
        <f>IF(User!#REF!="","",User!#REF!)</f>
        <v>#REF!</v>
      </c>
      <c r="AJ15" t="e">
        <f>IF(User!#REF!="","",User!#REF!)</f>
        <v>#REF!</v>
      </c>
      <c r="AK15" t="e">
        <f>IF(User!#REF!="","",User!#REF!)</f>
        <v>#REF!</v>
      </c>
      <c r="AL15" t="e">
        <f>IF(User!#REF!="","",User!#REF!)</f>
        <v>#REF!</v>
      </c>
      <c r="AM15" t="e">
        <f>IF(User!#REF!="","",User!#REF!)</f>
        <v>#REF!</v>
      </c>
      <c r="AN15" t="e">
        <f>IF(User!#REF!="","",User!#REF!)</f>
        <v>#REF!</v>
      </c>
      <c r="AO15" t="e">
        <f>IF(User!#REF!="","",User!#REF!)</f>
        <v>#REF!</v>
      </c>
      <c r="AP15" t="e">
        <f>IF(User!#REF!="","",User!#REF!)</f>
        <v>#REF!</v>
      </c>
      <c r="AQ15" t="e">
        <f>IF(User!#REF!="","",User!#REF!)</f>
        <v>#REF!</v>
      </c>
      <c r="AR15" t="e">
        <f>IF(User!#REF!="","",User!#REF!)</f>
        <v>#REF!</v>
      </c>
      <c r="AS15" t="e">
        <f>IF(User!#REF!="","",User!#REF!)</f>
        <v>#REF!</v>
      </c>
      <c r="AT15" t="e">
        <f>IF(User!#REF!="","",User!#REF!)</f>
        <v>#REF!</v>
      </c>
      <c r="AU15" t="e">
        <f>IF(User!#REF!="","",User!#REF!)</f>
        <v>#REF!</v>
      </c>
      <c r="AV15" t="e">
        <f>IF(User!#REF!="","",User!#REF!)</f>
        <v>#REF!</v>
      </c>
      <c r="AW15" t="e">
        <f>IF(User!#REF!="","",User!#REF!)</f>
        <v>#REF!</v>
      </c>
      <c r="AX15" t="e">
        <f>IF(User!#REF!="","",User!#REF!)</f>
        <v>#REF!</v>
      </c>
      <c r="AY15" t="e">
        <f>IF(User!#REF!="","",User!#REF!)</f>
        <v>#REF!</v>
      </c>
      <c r="AZ15" t="e">
        <f>IF(User!#REF!="","",User!#REF!)</f>
        <v>#REF!</v>
      </c>
      <c r="BA15" t="e">
        <f>IF(User!#REF!="","",User!#REF!)</f>
        <v>#REF!</v>
      </c>
      <c r="BB15" t="e">
        <f>IF(User!#REF!="","",User!#REF!)</f>
        <v>#REF!</v>
      </c>
      <c r="BC15" t="e">
        <f>IF(User!#REF!="","",User!#REF!)</f>
        <v>#REF!</v>
      </c>
      <c r="BD15" t="e">
        <f>IF(User!#REF!="","",User!#REF!)</f>
        <v>#REF!</v>
      </c>
      <c r="BE15" t="e">
        <f>IF(User!#REF!="","",User!#REF!)</f>
        <v>#REF!</v>
      </c>
      <c r="BF15" t="e">
        <f>IF(User!#REF!="","",User!#REF!)</f>
        <v>#REF!</v>
      </c>
      <c r="BG15" t="e">
        <f>IF(User!#REF!="","",User!#REF!)</f>
        <v>#REF!</v>
      </c>
      <c r="BH15" t="e">
        <f>IF(User!#REF!="","",User!#REF!)</f>
        <v>#REF!</v>
      </c>
      <c r="BI15" t="e">
        <f>IF(User!#REF!="","",User!#REF!)</f>
        <v>#REF!</v>
      </c>
      <c r="BJ15" t="e">
        <f>IF(User!#REF!="","",User!#REF!)</f>
        <v>#REF!</v>
      </c>
      <c r="BK15" t="e">
        <f>IF(User!#REF!="","",User!#REF!)</f>
        <v>#REF!</v>
      </c>
      <c r="BL15" t="e">
        <f>IF(User!#REF!="","",User!#REF!)</f>
        <v>#REF!</v>
      </c>
      <c r="BM15" t="e">
        <f>IF(User!#REF!="","",User!#REF!)</f>
        <v>#REF!</v>
      </c>
      <c r="BN15" t="e">
        <f>IF(User!#REF!="","",User!#REF!)</f>
        <v>#REF!</v>
      </c>
      <c r="BO15" t="e">
        <f>IF(User!#REF!="","",User!#REF!)</f>
        <v>#REF!</v>
      </c>
    </row>
    <row r="16" spans="1:67">
      <c r="A16" s="1" t="e">
        <f>IF(User!#REF!="","",User!#REF!)</f>
        <v>#REF!</v>
      </c>
      <c r="B16" s="1" t="e">
        <f>IF(User!#REF!="","",User!#REF!)</f>
        <v>#REF!</v>
      </c>
      <c r="C16" s="1" t="e">
        <f>IF(User!#REF!="","",VLOOKUP(User!#REF!,'Data-List'!A:B,2,0))</f>
        <v>#REF!</v>
      </c>
      <c r="D16" s="36" t="s">
        <v>1693</v>
      </c>
      <c r="E16" s="1" t="e">
        <f>IF(User!#REF!="","",User!#REF!)</f>
        <v>#REF!</v>
      </c>
      <c r="F16" s="1" t="e">
        <f>IF(User!#REF!="","",User!#REF!)</f>
        <v>#REF!</v>
      </c>
      <c r="G16" s="1" t="e">
        <f>IF(User!#REF!="","",User!#REF!)</f>
        <v>#REF!</v>
      </c>
      <c r="H16" s="1" t="e">
        <f>IF(User!#REF!="","",User!#REF!)</f>
        <v>#REF!</v>
      </c>
      <c r="I16" s="1" t="e">
        <f>IF(User!#REF!="","",User!#REF!)</f>
        <v>#REF!</v>
      </c>
      <c r="J16" s="1" t="e">
        <f>IF(User!#REF!="","",User!#REF!)</f>
        <v>#REF!</v>
      </c>
      <c r="K16" s="1" t="e">
        <f>IF(User!#REF!="","",User!#REF!)</f>
        <v>#REF!</v>
      </c>
      <c r="L16" s="1" t="e">
        <f>IF(User!#REF!="","",User!#REF!)</f>
        <v>#REF!</v>
      </c>
      <c r="M16" s="1" t="e">
        <f>IF(User!#REF!="","",User!#REF!)</f>
        <v>#REF!</v>
      </c>
      <c r="N16" s="1" t="e">
        <f>IF(User!#REF!="","",User!#REF!)</f>
        <v>#REF!</v>
      </c>
      <c r="O16" s="1" t="e">
        <f>IF(User!#REF!="","",VLOOKUP(User!#REF!,'Data-List'!G:H,1,0))</f>
        <v>#REF!</v>
      </c>
      <c r="P16" s="1" t="e">
        <f>VLOOKUP(User!#REF!,'Data-List'!D:E,2,0)</f>
        <v>#REF!</v>
      </c>
      <c r="Q16" s="1" t="e">
        <f>VLOOKUP(User!#REF!,'Data-List'!G:H,1,0)</f>
        <v>#REF!</v>
      </c>
      <c r="R16" s="1" t="e">
        <f>VLOOKUP(User!#REF!,'Data-List'!R:S,2,0)</f>
        <v>#REF!</v>
      </c>
      <c r="S16" s="1" t="e">
        <f>VLOOKUP(User!#REF!,'Data-List'!U:V,2,0)</f>
        <v>#REF!</v>
      </c>
      <c r="T16" s="1" t="e">
        <f>VLOOKUP(User!#REF!,'Data-List'!M:N,2,0)</f>
        <v>#REF!</v>
      </c>
      <c r="U16" s="1" t="e">
        <f>VLOOKUP(User!#REF!,'Data-List'!O:P,2,0)</f>
        <v>#REF!</v>
      </c>
      <c r="V16" t="e">
        <f>IF(User!#REF!="","",User!#REF!)</f>
        <v>#REF!</v>
      </c>
      <c r="W16" t="e">
        <f>IF(User!#REF!="","",User!#REF!)</f>
        <v>#REF!</v>
      </c>
      <c r="X16" t="e">
        <f>IF(User!#REF!="","",User!#REF!)</f>
        <v>#REF!</v>
      </c>
      <c r="Y16" t="e">
        <f>IF(User!#REF!="","",User!#REF!)</f>
        <v>#REF!</v>
      </c>
      <c r="Z16" t="e">
        <f>IF(User!#REF!="","",User!#REF!)</f>
        <v>#REF!</v>
      </c>
      <c r="AA16" t="e">
        <f>IF(User!#REF!="","",User!#REF!)</f>
        <v>#REF!</v>
      </c>
      <c r="AB16" t="e">
        <f>IF(User!#REF!="","",User!#REF!)</f>
        <v>#REF!</v>
      </c>
      <c r="AC16" t="e">
        <f>IF(User!#REF!="","",User!#REF!)</f>
        <v>#REF!</v>
      </c>
      <c r="AD16" t="e">
        <f>IF(User!#REF!="","",User!#REF!)</f>
        <v>#REF!</v>
      </c>
      <c r="AE16" t="e">
        <f>IF(User!#REF!="","",User!#REF!)</f>
        <v>#REF!</v>
      </c>
      <c r="AF16" t="e">
        <f>IF(User!#REF!="","",User!#REF!)</f>
        <v>#REF!</v>
      </c>
      <c r="AG16" t="e">
        <f>IF(User!#REF!="","",User!#REF!)</f>
        <v>#REF!</v>
      </c>
      <c r="AH16" t="e">
        <f>IF(User!#REF!="","",User!#REF!)</f>
        <v>#REF!</v>
      </c>
      <c r="AI16" t="e">
        <f>IF(User!#REF!="","",User!#REF!)</f>
        <v>#REF!</v>
      </c>
      <c r="AJ16" t="e">
        <f>IF(User!#REF!="","",User!#REF!)</f>
        <v>#REF!</v>
      </c>
      <c r="AK16" t="e">
        <f>IF(User!#REF!="","",User!#REF!)</f>
        <v>#REF!</v>
      </c>
      <c r="AL16" t="e">
        <f>IF(User!#REF!="","",User!#REF!)</f>
        <v>#REF!</v>
      </c>
      <c r="AM16" t="e">
        <f>IF(User!#REF!="","",User!#REF!)</f>
        <v>#REF!</v>
      </c>
      <c r="AN16" t="e">
        <f>IF(User!#REF!="","",User!#REF!)</f>
        <v>#REF!</v>
      </c>
      <c r="AO16" t="e">
        <f>IF(User!#REF!="","",User!#REF!)</f>
        <v>#REF!</v>
      </c>
      <c r="AP16" t="e">
        <f>IF(User!#REF!="","",User!#REF!)</f>
        <v>#REF!</v>
      </c>
      <c r="AQ16" t="e">
        <f>IF(User!#REF!="","",User!#REF!)</f>
        <v>#REF!</v>
      </c>
      <c r="AR16" t="e">
        <f>IF(User!#REF!="","",User!#REF!)</f>
        <v>#REF!</v>
      </c>
      <c r="AS16" t="e">
        <f>IF(User!#REF!="","",User!#REF!)</f>
        <v>#REF!</v>
      </c>
      <c r="AT16" t="e">
        <f>IF(User!#REF!="","",User!#REF!)</f>
        <v>#REF!</v>
      </c>
      <c r="AU16" t="e">
        <f>IF(User!#REF!="","",User!#REF!)</f>
        <v>#REF!</v>
      </c>
      <c r="AV16" t="e">
        <f>IF(User!#REF!="","",User!#REF!)</f>
        <v>#REF!</v>
      </c>
      <c r="AW16" t="e">
        <f>IF(User!#REF!="","",User!#REF!)</f>
        <v>#REF!</v>
      </c>
      <c r="AX16" t="e">
        <f>IF(User!#REF!="","",User!#REF!)</f>
        <v>#REF!</v>
      </c>
      <c r="AY16" t="e">
        <f>IF(User!#REF!="","",User!#REF!)</f>
        <v>#REF!</v>
      </c>
      <c r="AZ16" t="e">
        <f>IF(User!#REF!="","",User!#REF!)</f>
        <v>#REF!</v>
      </c>
      <c r="BA16" t="e">
        <f>IF(User!#REF!="","",User!#REF!)</f>
        <v>#REF!</v>
      </c>
      <c r="BB16" t="e">
        <f>IF(User!#REF!="","",User!#REF!)</f>
        <v>#REF!</v>
      </c>
      <c r="BC16" t="e">
        <f>IF(User!#REF!="","",User!#REF!)</f>
        <v>#REF!</v>
      </c>
      <c r="BD16" t="e">
        <f>IF(User!#REF!="","",User!#REF!)</f>
        <v>#REF!</v>
      </c>
      <c r="BE16" t="e">
        <f>IF(User!#REF!="","",User!#REF!)</f>
        <v>#REF!</v>
      </c>
      <c r="BF16" t="e">
        <f>IF(User!#REF!="","",User!#REF!)</f>
        <v>#REF!</v>
      </c>
      <c r="BG16" t="e">
        <f>IF(User!#REF!="","",User!#REF!)</f>
        <v>#REF!</v>
      </c>
      <c r="BH16" t="e">
        <f>IF(User!#REF!="","",User!#REF!)</f>
        <v>#REF!</v>
      </c>
      <c r="BI16" t="e">
        <f>IF(User!#REF!="","",User!#REF!)</f>
        <v>#REF!</v>
      </c>
      <c r="BJ16" t="e">
        <f>IF(User!#REF!="","",User!#REF!)</f>
        <v>#REF!</v>
      </c>
      <c r="BK16" t="e">
        <f>IF(User!#REF!="","",User!#REF!)</f>
        <v>#REF!</v>
      </c>
      <c r="BL16" t="e">
        <f>IF(User!#REF!="","",User!#REF!)</f>
        <v>#REF!</v>
      </c>
      <c r="BM16" t="e">
        <f>IF(User!#REF!="","",User!#REF!)</f>
        <v>#REF!</v>
      </c>
      <c r="BN16" t="e">
        <f>IF(User!#REF!="","",User!#REF!)</f>
        <v>#REF!</v>
      </c>
      <c r="BO16" t="e">
        <f>IF(User!#REF!="","",User!#REF!)</f>
        <v>#REF!</v>
      </c>
    </row>
    <row r="17" spans="1:67">
      <c r="A17" s="1" t="e">
        <f>IF(User!#REF!="","",User!#REF!)</f>
        <v>#REF!</v>
      </c>
      <c r="B17" s="1" t="e">
        <f>IF(User!#REF!="","",User!#REF!)</f>
        <v>#REF!</v>
      </c>
      <c r="C17" s="1" t="e">
        <f>IF(User!#REF!="","",VLOOKUP(User!#REF!,'Data-List'!A:B,2,0))</f>
        <v>#REF!</v>
      </c>
      <c r="D17" s="36" t="s">
        <v>1693</v>
      </c>
      <c r="E17" s="1" t="e">
        <f>IF(User!#REF!="","",User!#REF!)</f>
        <v>#REF!</v>
      </c>
      <c r="F17" s="1" t="e">
        <f>IF(User!#REF!="","",User!#REF!)</f>
        <v>#REF!</v>
      </c>
      <c r="G17" s="1" t="e">
        <f>IF(User!#REF!="","",User!#REF!)</f>
        <v>#REF!</v>
      </c>
      <c r="H17" s="1" t="e">
        <f>IF(User!#REF!="","",User!#REF!)</f>
        <v>#REF!</v>
      </c>
      <c r="I17" s="1" t="e">
        <f>IF(User!#REF!="","",User!#REF!)</f>
        <v>#REF!</v>
      </c>
      <c r="J17" s="1" t="e">
        <f>IF(User!#REF!="","",User!#REF!)</f>
        <v>#REF!</v>
      </c>
      <c r="K17" s="1" t="e">
        <f>IF(User!#REF!="","",User!#REF!)</f>
        <v>#REF!</v>
      </c>
      <c r="L17" s="1" t="e">
        <f>IF(User!#REF!="","",User!#REF!)</f>
        <v>#REF!</v>
      </c>
      <c r="M17" s="1" t="e">
        <f>IF(User!#REF!="","",User!#REF!)</f>
        <v>#REF!</v>
      </c>
      <c r="N17" s="1" t="e">
        <f>IF(User!#REF!="","",User!#REF!)</f>
        <v>#REF!</v>
      </c>
      <c r="O17" s="1" t="e">
        <f>IF(User!#REF!="","",VLOOKUP(User!#REF!,'Data-List'!G:H,1,0))</f>
        <v>#REF!</v>
      </c>
      <c r="P17" s="1" t="e">
        <f>VLOOKUP(User!#REF!,'Data-List'!D:E,2,0)</f>
        <v>#REF!</v>
      </c>
      <c r="Q17" s="1" t="e">
        <f>VLOOKUP(User!#REF!,'Data-List'!G:H,1,0)</f>
        <v>#REF!</v>
      </c>
      <c r="R17" s="1" t="e">
        <f>VLOOKUP(User!#REF!,'Data-List'!R:S,2,0)</f>
        <v>#REF!</v>
      </c>
      <c r="S17" s="1" t="e">
        <f>VLOOKUP(User!#REF!,'Data-List'!U:V,2,0)</f>
        <v>#REF!</v>
      </c>
      <c r="T17" s="1" t="e">
        <f>VLOOKUP(User!#REF!,'Data-List'!M:N,2,0)</f>
        <v>#REF!</v>
      </c>
      <c r="U17" s="1" t="e">
        <f>VLOOKUP(User!#REF!,'Data-List'!O:P,2,0)</f>
        <v>#REF!</v>
      </c>
      <c r="V17" t="e">
        <f>IF(User!#REF!="","",User!#REF!)</f>
        <v>#REF!</v>
      </c>
      <c r="W17" t="e">
        <f>IF(User!#REF!="","",User!#REF!)</f>
        <v>#REF!</v>
      </c>
      <c r="X17" t="e">
        <f>IF(User!#REF!="","",User!#REF!)</f>
        <v>#REF!</v>
      </c>
      <c r="Y17" t="e">
        <f>IF(User!#REF!="","",User!#REF!)</f>
        <v>#REF!</v>
      </c>
      <c r="Z17" t="e">
        <f>IF(User!#REF!="","",User!#REF!)</f>
        <v>#REF!</v>
      </c>
      <c r="AA17" t="e">
        <f>IF(User!#REF!="","",User!#REF!)</f>
        <v>#REF!</v>
      </c>
      <c r="AB17" t="e">
        <f>IF(User!#REF!="","",User!#REF!)</f>
        <v>#REF!</v>
      </c>
      <c r="AC17" t="e">
        <f>IF(User!#REF!="","",User!#REF!)</f>
        <v>#REF!</v>
      </c>
      <c r="AD17" t="e">
        <f>IF(User!#REF!="","",User!#REF!)</f>
        <v>#REF!</v>
      </c>
      <c r="AE17" t="e">
        <f>IF(User!#REF!="","",User!#REF!)</f>
        <v>#REF!</v>
      </c>
      <c r="AF17" t="e">
        <f>IF(User!#REF!="","",User!#REF!)</f>
        <v>#REF!</v>
      </c>
      <c r="AG17" t="e">
        <f>IF(User!#REF!="","",User!#REF!)</f>
        <v>#REF!</v>
      </c>
      <c r="AH17" t="e">
        <f>IF(User!#REF!="","",User!#REF!)</f>
        <v>#REF!</v>
      </c>
      <c r="AI17" t="e">
        <f>IF(User!#REF!="","",User!#REF!)</f>
        <v>#REF!</v>
      </c>
      <c r="AJ17" t="e">
        <f>IF(User!#REF!="","",User!#REF!)</f>
        <v>#REF!</v>
      </c>
      <c r="AK17" t="e">
        <f>IF(User!#REF!="","",User!#REF!)</f>
        <v>#REF!</v>
      </c>
      <c r="AL17" t="e">
        <f>IF(User!#REF!="","",User!#REF!)</f>
        <v>#REF!</v>
      </c>
      <c r="AM17" t="e">
        <f>IF(User!#REF!="","",User!#REF!)</f>
        <v>#REF!</v>
      </c>
      <c r="AN17" t="e">
        <f>IF(User!#REF!="","",User!#REF!)</f>
        <v>#REF!</v>
      </c>
      <c r="AO17" t="e">
        <f>IF(User!#REF!="","",User!#REF!)</f>
        <v>#REF!</v>
      </c>
      <c r="AP17" t="e">
        <f>IF(User!#REF!="","",User!#REF!)</f>
        <v>#REF!</v>
      </c>
      <c r="AQ17" t="e">
        <f>IF(User!#REF!="","",User!#REF!)</f>
        <v>#REF!</v>
      </c>
      <c r="AR17" t="e">
        <f>IF(User!#REF!="","",User!#REF!)</f>
        <v>#REF!</v>
      </c>
      <c r="AS17" t="e">
        <f>IF(User!#REF!="","",User!#REF!)</f>
        <v>#REF!</v>
      </c>
      <c r="AT17" t="e">
        <f>IF(User!#REF!="","",User!#REF!)</f>
        <v>#REF!</v>
      </c>
      <c r="AU17" t="e">
        <f>IF(User!#REF!="","",User!#REF!)</f>
        <v>#REF!</v>
      </c>
      <c r="AV17" t="e">
        <f>IF(User!#REF!="","",User!#REF!)</f>
        <v>#REF!</v>
      </c>
      <c r="AW17" t="e">
        <f>IF(User!#REF!="","",User!#REF!)</f>
        <v>#REF!</v>
      </c>
      <c r="AX17" t="e">
        <f>IF(User!#REF!="","",User!#REF!)</f>
        <v>#REF!</v>
      </c>
      <c r="AY17" t="e">
        <f>IF(User!#REF!="","",User!#REF!)</f>
        <v>#REF!</v>
      </c>
      <c r="AZ17" t="e">
        <f>IF(User!#REF!="","",User!#REF!)</f>
        <v>#REF!</v>
      </c>
      <c r="BA17" t="e">
        <f>IF(User!#REF!="","",User!#REF!)</f>
        <v>#REF!</v>
      </c>
      <c r="BB17" t="e">
        <f>IF(User!#REF!="","",User!#REF!)</f>
        <v>#REF!</v>
      </c>
      <c r="BC17" t="e">
        <f>IF(User!#REF!="","",User!#REF!)</f>
        <v>#REF!</v>
      </c>
      <c r="BD17" t="e">
        <f>IF(User!#REF!="","",User!#REF!)</f>
        <v>#REF!</v>
      </c>
      <c r="BE17" t="e">
        <f>IF(User!#REF!="","",User!#REF!)</f>
        <v>#REF!</v>
      </c>
      <c r="BF17" t="e">
        <f>IF(User!#REF!="","",User!#REF!)</f>
        <v>#REF!</v>
      </c>
      <c r="BG17" t="e">
        <f>IF(User!#REF!="","",User!#REF!)</f>
        <v>#REF!</v>
      </c>
      <c r="BH17" t="e">
        <f>IF(User!#REF!="","",User!#REF!)</f>
        <v>#REF!</v>
      </c>
      <c r="BI17" t="e">
        <f>IF(User!#REF!="","",User!#REF!)</f>
        <v>#REF!</v>
      </c>
      <c r="BJ17" t="e">
        <f>IF(User!#REF!="","",User!#REF!)</f>
        <v>#REF!</v>
      </c>
      <c r="BK17" t="e">
        <f>IF(User!#REF!="","",User!#REF!)</f>
        <v>#REF!</v>
      </c>
      <c r="BL17" t="e">
        <f>IF(User!#REF!="","",User!#REF!)</f>
        <v>#REF!</v>
      </c>
      <c r="BM17" t="e">
        <f>IF(User!#REF!="","",User!#REF!)</f>
        <v>#REF!</v>
      </c>
      <c r="BN17" t="e">
        <f>IF(User!#REF!="","",User!#REF!)</f>
        <v>#REF!</v>
      </c>
      <c r="BO17" t="e">
        <f>IF(User!#REF!="","",User!#REF!)</f>
        <v>#REF!</v>
      </c>
    </row>
    <row r="18" spans="1:67">
      <c r="A18" s="1" t="e">
        <f>IF(User!#REF!="","",User!#REF!)</f>
        <v>#REF!</v>
      </c>
      <c r="B18" s="1" t="e">
        <f>IF(User!#REF!="","",User!#REF!)</f>
        <v>#REF!</v>
      </c>
      <c r="C18" s="1" t="e">
        <f>IF(User!#REF!="","",VLOOKUP(User!#REF!,'Data-List'!A:B,2,0))</f>
        <v>#REF!</v>
      </c>
      <c r="D18" s="36" t="s">
        <v>1693</v>
      </c>
      <c r="E18" s="1" t="e">
        <f>IF(User!#REF!="","",User!#REF!)</f>
        <v>#REF!</v>
      </c>
      <c r="F18" s="1" t="e">
        <f>IF(User!#REF!="","",User!#REF!)</f>
        <v>#REF!</v>
      </c>
      <c r="G18" s="1" t="e">
        <f>IF(User!#REF!="","",User!#REF!)</f>
        <v>#REF!</v>
      </c>
      <c r="H18" s="1" t="e">
        <f>IF(User!#REF!="","",User!#REF!)</f>
        <v>#REF!</v>
      </c>
      <c r="I18" s="1" t="e">
        <f>IF(User!#REF!="","",User!#REF!)</f>
        <v>#REF!</v>
      </c>
      <c r="J18" s="1" t="e">
        <f>IF(User!#REF!="","",User!#REF!)</f>
        <v>#REF!</v>
      </c>
      <c r="K18" s="1" t="e">
        <f>IF(User!#REF!="","",User!#REF!)</f>
        <v>#REF!</v>
      </c>
      <c r="L18" s="1" t="e">
        <f>IF(User!#REF!="","",User!#REF!)</f>
        <v>#REF!</v>
      </c>
      <c r="M18" s="1" t="e">
        <f>IF(User!#REF!="","",User!#REF!)</f>
        <v>#REF!</v>
      </c>
      <c r="N18" s="1" t="e">
        <f>IF(User!#REF!="","",User!#REF!)</f>
        <v>#REF!</v>
      </c>
      <c r="O18" s="1" t="e">
        <f>IF(User!#REF!="","",VLOOKUP(User!#REF!,'Data-List'!G:H,1,0))</f>
        <v>#REF!</v>
      </c>
      <c r="P18" s="1" t="e">
        <f>VLOOKUP(User!#REF!,'Data-List'!D:E,2,0)</f>
        <v>#REF!</v>
      </c>
      <c r="Q18" s="1" t="e">
        <f>VLOOKUP(User!#REF!,'Data-List'!G:H,1,0)</f>
        <v>#REF!</v>
      </c>
      <c r="R18" s="1" t="e">
        <f>VLOOKUP(User!#REF!,'Data-List'!R:S,2,0)</f>
        <v>#REF!</v>
      </c>
      <c r="S18" s="1" t="e">
        <f>VLOOKUP(User!#REF!,'Data-List'!U:V,2,0)</f>
        <v>#REF!</v>
      </c>
      <c r="T18" s="1" t="e">
        <f>VLOOKUP(User!#REF!,'Data-List'!M:N,2,0)</f>
        <v>#REF!</v>
      </c>
      <c r="U18" s="1" t="e">
        <f>VLOOKUP(User!#REF!,'Data-List'!O:P,2,0)</f>
        <v>#REF!</v>
      </c>
      <c r="V18" t="e">
        <f>IF(User!#REF!="","",User!#REF!)</f>
        <v>#REF!</v>
      </c>
      <c r="W18" t="e">
        <f>IF(User!#REF!="","",User!#REF!)</f>
        <v>#REF!</v>
      </c>
      <c r="X18" t="e">
        <f>IF(User!#REF!="","",User!#REF!)</f>
        <v>#REF!</v>
      </c>
      <c r="Y18" t="e">
        <f>IF(User!#REF!="","",User!#REF!)</f>
        <v>#REF!</v>
      </c>
      <c r="Z18" t="e">
        <f>IF(User!#REF!="","",User!#REF!)</f>
        <v>#REF!</v>
      </c>
      <c r="AA18" t="e">
        <f>IF(User!#REF!="","",User!#REF!)</f>
        <v>#REF!</v>
      </c>
      <c r="AB18" t="e">
        <f>IF(User!#REF!="","",User!#REF!)</f>
        <v>#REF!</v>
      </c>
      <c r="AC18" t="e">
        <f>IF(User!#REF!="","",User!#REF!)</f>
        <v>#REF!</v>
      </c>
      <c r="AD18" t="e">
        <f>IF(User!#REF!="","",User!#REF!)</f>
        <v>#REF!</v>
      </c>
      <c r="AE18" t="e">
        <f>IF(User!#REF!="","",User!#REF!)</f>
        <v>#REF!</v>
      </c>
      <c r="AF18" t="e">
        <f>IF(User!#REF!="","",User!#REF!)</f>
        <v>#REF!</v>
      </c>
      <c r="AG18" t="e">
        <f>IF(User!#REF!="","",User!#REF!)</f>
        <v>#REF!</v>
      </c>
      <c r="AH18" t="e">
        <f>IF(User!#REF!="","",User!#REF!)</f>
        <v>#REF!</v>
      </c>
      <c r="AI18" t="e">
        <f>IF(User!#REF!="","",User!#REF!)</f>
        <v>#REF!</v>
      </c>
      <c r="AJ18" t="e">
        <f>IF(User!#REF!="","",User!#REF!)</f>
        <v>#REF!</v>
      </c>
      <c r="AK18" t="e">
        <f>IF(User!#REF!="","",User!#REF!)</f>
        <v>#REF!</v>
      </c>
      <c r="AL18" t="e">
        <f>IF(User!#REF!="","",User!#REF!)</f>
        <v>#REF!</v>
      </c>
      <c r="AM18" t="e">
        <f>IF(User!#REF!="","",User!#REF!)</f>
        <v>#REF!</v>
      </c>
      <c r="AN18" t="e">
        <f>IF(User!#REF!="","",User!#REF!)</f>
        <v>#REF!</v>
      </c>
      <c r="AO18" t="e">
        <f>IF(User!#REF!="","",User!#REF!)</f>
        <v>#REF!</v>
      </c>
      <c r="AP18" t="e">
        <f>IF(User!#REF!="","",User!#REF!)</f>
        <v>#REF!</v>
      </c>
      <c r="AQ18" t="e">
        <f>IF(User!#REF!="","",User!#REF!)</f>
        <v>#REF!</v>
      </c>
      <c r="AR18" t="e">
        <f>IF(User!#REF!="","",User!#REF!)</f>
        <v>#REF!</v>
      </c>
      <c r="AS18" t="e">
        <f>IF(User!#REF!="","",User!#REF!)</f>
        <v>#REF!</v>
      </c>
      <c r="AT18" t="e">
        <f>IF(User!#REF!="","",User!#REF!)</f>
        <v>#REF!</v>
      </c>
      <c r="AU18" t="e">
        <f>IF(User!#REF!="","",User!#REF!)</f>
        <v>#REF!</v>
      </c>
      <c r="AV18" t="e">
        <f>IF(User!#REF!="","",User!#REF!)</f>
        <v>#REF!</v>
      </c>
      <c r="AW18" t="e">
        <f>IF(User!#REF!="","",User!#REF!)</f>
        <v>#REF!</v>
      </c>
      <c r="AX18" t="e">
        <f>IF(User!#REF!="","",User!#REF!)</f>
        <v>#REF!</v>
      </c>
      <c r="AY18" t="e">
        <f>IF(User!#REF!="","",User!#REF!)</f>
        <v>#REF!</v>
      </c>
      <c r="AZ18" t="e">
        <f>IF(User!#REF!="","",User!#REF!)</f>
        <v>#REF!</v>
      </c>
      <c r="BA18" t="e">
        <f>IF(User!#REF!="","",User!#REF!)</f>
        <v>#REF!</v>
      </c>
      <c r="BB18" t="e">
        <f>IF(User!#REF!="","",User!#REF!)</f>
        <v>#REF!</v>
      </c>
      <c r="BC18" t="e">
        <f>IF(User!#REF!="","",User!#REF!)</f>
        <v>#REF!</v>
      </c>
      <c r="BD18" t="e">
        <f>IF(User!#REF!="","",User!#REF!)</f>
        <v>#REF!</v>
      </c>
      <c r="BE18" t="e">
        <f>IF(User!#REF!="","",User!#REF!)</f>
        <v>#REF!</v>
      </c>
      <c r="BF18" t="e">
        <f>IF(User!#REF!="","",User!#REF!)</f>
        <v>#REF!</v>
      </c>
      <c r="BG18" t="e">
        <f>IF(User!#REF!="","",User!#REF!)</f>
        <v>#REF!</v>
      </c>
      <c r="BH18" t="e">
        <f>IF(User!#REF!="","",User!#REF!)</f>
        <v>#REF!</v>
      </c>
      <c r="BI18" t="e">
        <f>IF(User!#REF!="","",User!#REF!)</f>
        <v>#REF!</v>
      </c>
      <c r="BJ18" t="e">
        <f>IF(User!#REF!="","",User!#REF!)</f>
        <v>#REF!</v>
      </c>
      <c r="BK18" t="e">
        <f>IF(User!#REF!="","",User!#REF!)</f>
        <v>#REF!</v>
      </c>
      <c r="BL18" t="e">
        <f>IF(User!#REF!="","",User!#REF!)</f>
        <v>#REF!</v>
      </c>
      <c r="BM18" t="e">
        <f>IF(User!#REF!="","",User!#REF!)</f>
        <v>#REF!</v>
      </c>
      <c r="BN18" t="e">
        <f>IF(User!#REF!="","",User!#REF!)</f>
        <v>#REF!</v>
      </c>
      <c r="BO18" t="e">
        <f>IF(User!#REF!="","",User!#REF!)</f>
        <v>#REF!</v>
      </c>
    </row>
    <row r="19" spans="1:67">
      <c r="A19" s="1" t="e">
        <f>IF(User!#REF!="","",User!#REF!)</f>
        <v>#REF!</v>
      </c>
      <c r="B19" s="1" t="e">
        <f>IF(User!#REF!="","",User!#REF!)</f>
        <v>#REF!</v>
      </c>
      <c r="C19" s="1" t="e">
        <f>IF(User!#REF!="","",VLOOKUP(User!#REF!,'Data-List'!A:B,2,0))</f>
        <v>#REF!</v>
      </c>
      <c r="D19" s="36" t="s">
        <v>1693</v>
      </c>
      <c r="E19" s="1" t="e">
        <f>IF(User!#REF!="","",User!#REF!)</f>
        <v>#REF!</v>
      </c>
      <c r="F19" s="1" t="e">
        <f>IF(User!#REF!="","",User!#REF!)</f>
        <v>#REF!</v>
      </c>
      <c r="G19" s="1" t="e">
        <f>IF(User!#REF!="","",User!#REF!)</f>
        <v>#REF!</v>
      </c>
      <c r="H19" s="1" t="e">
        <f>IF(User!#REF!="","",User!#REF!)</f>
        <v>#REF!</v>
      </c>
      <c r="I19" s="1" t="e">
        <f>IF(User!#REF!="","",User!#REF!)</f>
        <v>#REF!</v>
      </c>
      <c r="J19" s="1" t="e">
        <f>IF(User!#REF!="","",User!#REF!)</f>
        <v>#REF!</v>
      </c>
      <c r="K19" s="1" t="e">
        <f>IF(User!#REF!="","",User!#REF!)</f>
        <v>#REF!</v>
      </c>
      <c r="L19" s="1" t="e">
        <f>IF(User!#REF!="","",User!#REF!)</f>
        <v>#REF!</v>
      </c>
      <c r="M19" s="1" t="e">
        <f>IF(User!#REF!="","",User!#REF!)</f>
        <v>#REF!</v>
      </c>
      <c r="N19" s="1" t="e">
        <f>IF(User!#REF!="","",User!#REF!)</f>
        <v>#REF!</v>
      </c>
      <c r="O19" s="1" t="e">
        <f>IF(User!#REF!="","",VLOOKUP(User!#REF!,'Data-List'!G:H,1,0))</f>
        <v>#REF!</v>
      </c>
      <c r="P19" s="1" t="e">
        <f>VLOOKUP(User!#REF!,'Data-List'!D:E,2,0)</f>
        <v>#REF!</v>
      </c>
      <c r="Q19" s="1" t="e">
        <f>VLOOKUP(User!#REF!,'Data-List'!G:H,1,0)</f>
        <v>#REF!</v>
      </c>
      <c r="R19" s="1" t="e">
        <f>VLOOKUP(User!#REF!,'Data-List'!R:S,2,0)</f>
        <v>#REF!</v>
      </c>
      <c r="S19" s="1" t="e">
        <f>VLOOKUP(User!#REF!,'Data-List'!U:V,2,0)</f>
        <v>#REF!</v>
      </c>
      <c r="T19" s="1" t="e">
        <f>VLOOKUP(User!#REF!,'Data-List'!M:N,2,0)</f>
        <v>#REF!</v>
      </c>
      <c r="U19" s="1" t="e">
        <f>VLOOKUP(User!#REF!,'Data-List'!O:P,2,0)</f>
        <v>#REF!</v>
      </c>
      <c r="V19" t="e">
        <f>IF(User!#REF!="","",User!#REF!)</f>
        <v>#REF!</v>
      </c>
      <c r="W19" t="e">
        <f>IF(User!#REF!="","",User!#REF!)</f>
        <v>#REF!</v>
      </c>
      <c r="X19" t="e">
        <f>IF(User!#REF!="","",User!#REF!)</f>
        <v>#REF!</v>
      </c>
      <c r="Y19" t="e">
        <f>IF(User!#REF!="","",User!#REF!)</f>
        <v>#REF!</v>
      </c>
      <c r="Z19" t="e">
        <f>IF(User!#REF!="","",User!#REF!)</f>
        <v>#REF!</v>
      </c>
      <c r="AA19" t="e">
        <f>IF(User!#REF!="","",User!#REF!)</f>
        <v>#REF!</v>
      </c>
      <c r="AB19" t="e">
        <f>IF(User!#REF!="","",User!#REF!)</f>
        <v>#REF!</v>
      </c>
      <c r="AC19" t="e">
        <f>IF(User!#REF!="","",User!#REF!)</f>
        <v>#REF!</v>
      </c>
      <c r="AD19" t="e">
        <f>IF(User!#REF!="","",User!#REF!)</f>
        <v>#REF!</v>
      </c>
      <c r="AE19" t="e">
        <f>IF(User!#REF!="","",User!#REF!)</f>
        <v>#REF!</v>
      </c>
      <c r="AF19" t="e">
        <f>IF(User!#REF!="","",User!#REF!)</f>
        <v>#REF!</v>
      </c>
      <c r="AG19" t="e">
        <f>IF(User!#REF!="","",User!#REF!)</f>
        <v>#REF!</v>
      </c>
      <c r="AH19" t="e">
        <f>IF(User!#REF!="","",User!#REF!)</f>
        <v>#REF!</v>
      </c>
      <c r="AI19" t="e">
        <f>IF(User!#REF!="","",User!#REF!)</f>
        <v>#REF!</v>
      </c>
      <c r="AJ19" t="e">
        <f>IF(User!#REF!="","",User!#REF!)</f>
        <v>#REF!</v>
      </c>
      <c r="AK19" t="e">
        <f>IF(User!#REF!="","",User!#REF!)</f>
        <v>#REF!</v>
      </c>
      <c r="AL19" t="e">
        <f>IF(User!#REF!="","",User!#REF!)</f>
        <v>#REF!</v>
      </c>
      <c r="AM19" t="e">
        <f>IF(User!#REF!="","",User!#REF!)</f>
        <v>#REF!</v>
      </c>
      <c r="AN19" t="e">
        <f>IF(User!#REF!="","",User!#REF!)</f>
        <v>#REF!</v>
      </c>
      <c r="AO19" t="e">
        <f>IF(User!#REF!="","",User!#REF!)</f>
        <v>#REF!</v>
      </c>
      <c r="AP19" t="e">
        <f>IF(User!#REF!="","",User!#REF!)</f>
        <v>#REF!</v>
      </c>
      <c r="AQ19" t="e">
        <f>IF(User!#REF!="","",User!#REF!)</f>
        <v>#REF!</v>
      </c>
      <c r="AR19" t="e">
        <f>IF(User!#REF!="","",User!#REF!)</f>
        <v>#REF!</v>
      </c>
      <c r="AS19" t="e">
        <f>IF(User!#REF!="","",User!#REF!)</f>
        <v>#REF!</v>
      </c>
      <c r="AT19" t="e">
        <f>IF(User!#REF!="","",User!#REF!)</f>
        <v>#REF!</v>
      </c>
      <c r="AU19" t="e">
        <f>IF(User!#REF!="","",User!#REF!)</f>
        <v>#REF!</v>
      </c>
      <c r="AV19" t="e">
        <f>IF(User!#REF!="","",User!#REF!)</f>
        <v>#REF!</v>
      </c>
      <c r="AW19" t="e">
        <f>IF(User!#REF!="","",User!#REF!)</f>
        <v>#REF!</v>
      </c>
      <c r="AX19" t="e">
        <f>IF(User!#REF!="","",User!#REF!)</f>
        <v>#REF!</v>
      </c>
      <c r="AY19" t="e">
        <f>IF(User!#REF!="","",User!#REF!)</f>
        <v>#REF!</v>
      </c>
      <c r="AZ19" t="e">
        <f>IF(User!#REF!="","",User!#REF!)</f>
        <v>#REF!</v>
      </c>
      <c r="BA19" t="e">
        <f>IF(User!#REF!="","",User!#REF!)</f>
        <v>#REF!</v>
      </c>
      <c r="BB19" t="e">
        <f>IF(User!#REF!="","",User!#REF!)</f>
        <v>#REF!</v>
      </c>
      <c r="BC19" t="e">
        <f>IF(User!#REF!="","",User!#REF!)</f>
        <v>#REF!</v>
      </c>
      <c r="BD19" t="e">
        <f>IF(User!#REF!="","",User!#REF!)</f>
        <v>#REF!</v>
      </c>
      <c r="BE19" t="e">
        <f>IF(User!#REF!="","",User!#REF!)</f>
        <v>#REF!</v>
      </c>
      <c r="BF19" t="e">
        <f>IF(User!#REF!="","",User!#REF!)</f>
        <v>#REF!</v>
      </c>
      <c r="BG19" t="e">
        <f>IF(User!#REF!="","",User!#REF!)</f>
        <v>#REF!</v>
      </c>
      <c r="BH19" t="e">
        <f>IF(User!#REF!="","",User!#REF!)</f>
        <v>#REF!</v>
      </c>
      <c r="BI19" t="e">
        <f>IF(User!#REF!="","",User!#REF!)</f>
        <v>#REF!</v>
      </c>
      <c r="BJ19" t="e">
        <f>IF(User!#REF!="","",User!#REF!)</f>
        <v>#REF!</v>
      </c>
      <c r="BK19" t="e">
        <f>IF(User!#REF!="","",User!#REF!)</f>
        <v>#REF!</v>
      </c>
      <c r="BL19" t="e">
        <f>IF(User!#REF!="","",User!#REF!)</f>
        <v>#REF!</v>
      </c>
      <c r="BM19" t="e">
        <f>IF(User!#REF!="","",User!#REF!)</f>
        <v>#REF!</v>
      </c>
      <c r="BN19" t="e">
        <f>IF(User!#REF!="","",User!#REF!)</f>
        <v>#REF!</v>
      </c>
      <c r="BO19" t="e">
        <f>IF(User!#REF!="","",User!#REF!)</f>
        <v>#REF!</v>
      </c>
    </row>
    <row r="20" spans="1:67">
      <c r="A20" s="1" t="e">
        <f>IF(User!#REF!="","",User!#REF!)</f>
        <v>#REF!</v>
      </c>
      <c r="B20" s="1" t="e">
        <f>IF(User!#REF!="","",User!#REF!)</f>
        <v>#REF!</v>
      </c>
      <c r="C20" s="1" t="e">
        <f>IF(User!#REF!="","",VLOOKUP(User!#REF!,'Data-List'!A:B,2,0))</f>
        <v>#REF!</v>
      </c>
      <c r="D20" s="36" t="s">
        <v>1693</v>
      </c>
      <c r="E20" s="1" t="e">
        <f>IF(User!#REF!="","",User!#REF!)</f>
        <v>#REF!</v>
      </c>
      <c r="F20" s="1" t="e">
        <f>IF(User!#REF!="","",User!#REF!)</f>
        <v>#REF!</v>
      </c>
      <c r="G20" s="1" t="e">
        <f>IF(User!#REF!="","",User!#REF!)</f>
        <v>#REF!</v>
      </c>
      <c r="H20" s="1" t="e">
        <f>IF(User!#REF!="","",User!#REF!)</f>
        <v>#REF!</v>
      </c>
      <c r="I20" s="1" t="e">
        <f>IF(User!#REF!="","",User!#REF!)</f>
        <v>#REF!</v>
      </c>
      <c r="J20" s="1" t="e">
        <f>IF(User!#REF!="","",User!#REF!)</f>
        <v>#REF!</v>
      </c>
      <c r="K20" s="1" t="e">
        <f>IF(User!#REF!="","",User!#REF!)</f>
        <v>#REF!</v>
      </c>
      <c r="L20" s="1" t="e">
        <f>IF(User!#REF!="","",User!#REF!)</f>
        <v>#REF!</v>
      </c>
      <c r="M20" s="1" t="e">
        <f>IF(User!#REF!="","",User!#REF!)</f>
        <v>#REF!</v>
      </c>
      <c r="N20" s="1" t="e">
        <f>IF(User!#REF!="","",User!#REF!)</f>
        <v>#REF!</v>
      </c>
      <c r="O20" s="1" t="e">
        <f>IF(User!#REF!="","",VLOOKUP(User!#REF!,'Data-List'!G:H,1,0))</f>
        <v>#REF!</v>
      </c>
      <c r="P20" s="1" t="e">
        <f>VLOOKUP(User!#REF!,'Data-List'!D:E,2,0)</f>
        <v>#REF!</v>
      </c>
      <c r="Q20" s="1" t="e">
        <f>VLOOKUP(User!#REF!,'Data-List'!G:H,1,0)</f>
        <v>#REF!</v>
      </c>
      <c r="R20" s="1" t="e">
        <f>VLOOKUP(User!#REF!,'Data-List'!R:S,2,0)</f>
        <v>#REF!</v>
      </c>
      <c r="S20" s="1" t="e">
        <f>VLOOKUP(User!#REF!,'Data-List'!U:V,2,0)</f>
        <v>#REF!</v>
      </c>
      <c r="T20" s="1" t="e">
        <f>VLOOKUP(User!#REF!,'Data-List'!M:N,2,0)</f>
        <v>#REF!</v>
      </c>
      <c r="U20" s="1" t="e">
        <f>VLOOKUP(User!#REF!,'Data-List'!O:P,2,0)</f>
        <v>#REF!</v>
      </c>
      <c r="V20" t="e">
        <f>IF(User!#REF!="","",User!#REF!)</f>
        <v>#REF!</v>
      </c>
      <c r="W20" t="e">
        <f>IF(User!#REF!="","",User!#REF!)</f>
        <v>#REF!</v>
      </c>
      <c r="X20" t="e">
        <f>IF(User!#REF!="","",User!#REF!)</f>
        <v>#REF!</v>
      </c>
      <c r="Y20" t="e">
        <f>IF(User!#REF!="","",User!#REF!)</f>
        <v>#REF!</v>
      </c>
      <c r="Z20" t="e">
        <f>IF(User!#REF!="","",User!#REF!)</f>
        <v>#REF!</v>
      </c>
      <c r="AA20" t="e">
        <f>IF(User!#REF!="","",User!#REF!)</f>
        <v>#REF!</v>
      </c>
      <c r="AB20" t="e">
        <f>IF(User!#REF!="","",User!#REF!)</f>
        <v>#REF!</v>
      </c>
      <c r="AC20" t="e">
        <f>IF(User!#REF!="","",User!#REF!)</f>
        <v>#REF!</v>
      </c>
      <c r="AD20" t="e">
        <f>IF(User!#REF!="","",User!#REF!)</f>
        <v>#REF!</v>
      </c>
      <c r="AE20" t="e">
        <f>IF(User!#REF!="","",User!#REF!)</f>
        <v>#REF!</v>
      </c>
      <c r="AF20" t="e">
        <f>IF(User!#REF!="","",User!#REF!)</f>
        <v>#REF!</v>
      </c>
      <c r="AG20" t="e">
        <f>IF(User!#REF!="","",User!#REF!)</f>
        <v>#REF!</v>
      </c>
      <c r="AH20" t="e">
        <f>IF(User!#REF!="","",User!#REF!)</f>
        <v>#REF!</v>
      </c>
      <c r="AI20" t="e">
        <f>IF(User!#REF!="","",User!#REF!)</f>
        <v>#REF!</v>
      </c>
      <c r="AJ20" t="e">
        <f>IF(User!#REF!="","",User!#REF!)</f>
        <v>#REF!</v>
      </c>
      <c r="AK20" t="e">
        <f>IF(User!#REF!="","",User!#REF!)</f>
        <v>#REF!</v>
      </c>
      <c r="AL20" t="e">
        <f>IF(User!#REF!="","",User!#REF!)</f>
        <v>#REF!</v>
      </c>
      <c r="AM20" t="e">
        <f>IF(User!#REF!="","",User!#REF!)</f>
        <v>#REF!</v>
      </c>
      <c r="AN20" t="e">
        <f>IF(User!#REF!="","",User!#REF!)</f>
        <v>#REF!</v>
      </c>
      <c r="AO20" t="e">
        <f>IF(User!#REF!="","",User!#REF!)</f>
        <v>#REF!</v>
      </c>
      <c r="AP20" t="e">
        <f>IF(User!#REF!="","",User!#REF!)</f>
        <v>#REF!</v>
      </c>
      <c r="AQ20" t="e">
        <f>IF(User!#REF!="","",User!#REF!)</f>
        <v>#REF!</v>
      </c>
      <c r="AR20" t="e">
        <f>IF(User!#REF!="","",User!#REF!)</f>
        <v>#REF!</v>
      </c>
      <c r="AS20" t="e">
        <f>IF(User!#REF!="","",User!#REF!)</f>
        <v>#REF!</v>
      </c>
      <c r="AT20" t="e">
        <f>IF(User!#REF!="","",User!#REF!)</f>
        <v>#REF!</v>
      </c>
      <c r="AU20" t="e">
        <f>IF(User!#REF!="","",User!#REF!)</f>
        <v>#REF!</v>
      </c>
      <c r="AV20" t="e">
        <f>IF(User!#REF!="","",User!#REF!)</f>
        <v>#REF!</v>
      </c>
      <c r="AW20" t="e">
        <f>IF(User!#REF!="","",User!#REF!)</f>
        <v>#REF!</v>
      </c>
      <c r="AX20" t="e">
        <f>IF(User!#REF!="","",User!#REF!)</f>
        <v>#REF!</v>
      </c>
      <c r="AY20" t="e">
        <f>IF(User!#REF!="","",User!#REF!)</f>
        <v>#REF!</v>
      </c>
      <c r="AZ20" t="e">
        <f>IF(User!#REF!="","",User!#REF!)</f>
        <v>#REF!</v>
      </c>
      <c r="BA20" t="e">
        <f>IF(User!#REF!="","",User!#REF!)</f>
        <v>#REF!</v>
      </c>
      <c r="BB20" t="e">
        <f>IF(User!#REF!="","",User!#REF!)</f>
        <v>#REF!</v>
      </c>
      <c r="BC20" t="e">
        <f>IF(User!#REF!="","",User!#REF!)</f>
        <v>#REF!</v>
      </c>
      <c r="BD20" t="e">
        <f>IF(User!#REF!="","",User!#REF!)</f>
        <v>#REF!</v>
      </c>
      <c r="BE20" t="e">
        <f>IF(User!#REF!="","",User!#REF!)</f>
        <v>#REF!</v>
      </c>
      <c r="BF20" t="e">
        <f>IF(User!#REF!="","",User!#REF!)</f>
        <v>#REF!</v>
      </c>
      <c r="BG20" t="e">
        <f>IF(User!#REF!="","",User!#REF!)</f>
        <v>#REF!</v>
      </c>
      <c r="BH20" t="e">
        <f>IF(User!#REF!="","",User!#REF!)</f>
        <v>#REF!</v>
      </c>
      <c r="BI20" t="e">
        <f>IF(User!#REF!="","",User!#REF!)</f>
        <v>#REF!</v>
      </c>
      <c r="BJ20" t="e">
        <f>IF(User!#REF!="","",User!#REF!)</f>
        <v>#REF!</v>
      </c>
      <c r="BK20" t="e">
        <f>IF(User!#REF!="","",User!#REF!)</f>
        <v>#REF!</v>
      </c>
      <c r="BL20" t="e">
        <f>IF(User!#REF!="","",User!#REF!)</f>
        <v>#REF!</v>
      </c>
      <c r="BM20" t="e">
        <f>IF(User!#REF!="","",User!#REF!)</f>
        <v>#REF!</v>
      </c>
      <c r="BN20" t="e">
        <f>IF(User!#REF!="","",User!#REF!)</f>
        <v>#REF!</v>
      </c>
      <c r="BO20" t="e">
        <f>IF(User!#REF!="","",User!#REF!)</f>
        <v>#REF!</v>
      </c>
    </row>
    <row r="21" spans="1:67">
      <c r="A21" s="1" t="e">
        <f>IF(User!#REF!="","",User!#REF!)</f>
        <v>#REF!</v>
      </c>
      <c r="B21" s="1" t="e">
        <f>IF(User!#REF!="","",User!#REF!)</f>
        <v>#REF!</v>
      </c>
      <c r="C21" s="1" t="e">
        <f>IF(User!#REF!="","",VLOOKUP(User!#REF!,'Data-List'!A:B,2,0))</f>
        <v>#REF!</v>
      </c>
      <c r="D21" s="36" t="s">
        <v>1693</v>
      </c>
      <c r="E21" s="1" t="e">
        <f>IF(User!#REF!="","",User!#REF!)</f>
        <v>#REF!</v>
      </c>
      <c r="F21" s="1" t="e">
        <f>IF(User!#REF!="","",User!#REF!)</f>
        <v>#REF!</v>
      </c>
      <c r="G21" s="1" t="e">
        <f>IF(User!#REF!="","",User!#REF!)</f>
        <v>#REF!</v>
      </c>
      <c r="H21" s="1" t="e">
        <f>IF(User!#REF!="","",User!#REF!)</f>
        <v>#REF!</v>
      </c>
      <c r="I21" s="1" t="e">
        <f>IF(User!#REF!="","",User!#REF!)</f>
        <v>#REF!</v>
      </c>
      <c r="J21" s="1" t="e">
        <f>IF(User!#REF!="","",User!#REF!)</f>
        <v>#REF!</v>
      </c>
      <c r="K21" s="1" t="e">
        <f>IF(User!#REF!="","",User!#REF!)</f>
        <v>#REF!</v>
      </c>
      <c r="L21" s="1" t="e">
        <f>IF(User!#REF!="","",User!#REF!)</f>
        <v>#REF!</v>
      </c>
      <c r="M21" s="1" t="e">
        <f>IF(User!#REF!="","",User!#REF!)</f>
        <v>#REF!</v>
      </c>
      <c r="N21" s="1" t="e">
        <f>IF(User!#REF!="","",User!#REF!)</f>
        <v>#REF!</v>
      </c>
      <c r="O21" s="1" t="e">
        <f>IF(User!#REF!="","",VLOOKUP(User!#REF!,'Data-List'!G:H,1,0))</f>
        <v>#REF!</v>
      </c>
      <c r="P21" s="1" t="e">
        <f>VLOOKUP(User!#REF!,'Data-List'!D:E,2,0)</f>
        <v>#REF!</v>
      </c>
      <c r="Q21" s="1" t="e">
        <f>VLOOKUP(User!#REF!,'Data-List'!G:H,1,0)</f>
        <v>#REF!</v>
      </c>
      <c r="R21" s="1" t="e">
        <f>VLOOKUP(User!#REF!,'Data-List'!R:S,2,0)</f>
        <v>#REF!</v>
      </c>
      <c r="S21" s="1" t="e">
        <f>VLOOKUP(User!#REF!,'Data-List'!U:V,2,0)</f>
        <v>#REF!</v>
      </c>
      <c r="T21" s="1" t="e">
        <f>VLOOKUP(User!#REF!,'Data-List'!M:N,2,0)</f>
        <v>#REF!</v>
      </c>
      <c r="U21" s="1" t="e">
        <f>VLOOKUP(User!#REF!,'Data-List'!O:P,2,0)</f>
        <v>#REF!</v>
      </c>
      <c r="V21" t="e">
        <f>IF(User!#REF!="","",User!#REF!)</f>
        <v>#REF!</v>
      </c>
      <c r="W21" t="e">
        <f>IF(User!#REF!="","",User!#REF!)</f>
        <v>#REF!</v>
      </c>
      <c r="X21" t="e">
        <f>IF(User!#REF!="","",User!#REF!)</f>
        <v>#REF!</v>
      </c>
      <c r="Y21" t="e">
        <f>IF(User!#REF!="","",User!#REF!)</f>
        <v>#REF!</v>
      </c>
      <c r="Z21" t="e">
        <f>IF(User!#REF!="","",User!#REF!)</f>
        <v>#REF!</v>
      </c>
      <c r="AA21" t="e">
        <f>IF(User!#REF!="","",User!#REF!)</f>
        <v>#REF!</v>
      </c>
      <c r="AB21" t="e">
        <f>IF(User!#REF!="","",User!#REF!)</f>
        <v>#REF!</v>
      </c>
      <c r="AC21" t="e">
        <f>IF(User!#REF!="","",User!#REF!)</f>
        <v>#REF!</v>
      </c>
      <c r="AD21" t="e">
        <f>IF(User!#REF!="","",User!#REF!)</f>
        <v>#REF!</v>
      </c>
      <c r="AE21" t="e">
        <f>IF(User!#REF!="","",User!#REF!)</f>
        <v>#REF!</v>
      </c>
      <c r="AF21" t="e">
        <f>IF(User!#REF!="","",User!#REF!)</f>
        <v>#REF!</v>
      </c>
      <c r="AG21" t="e">
        <f>IF(User!#REF!="","",User!#REF!)</f>
        <v>#REF!</v>
      </c>
      <c r="AH21" t="e">
        <f>IF(User!#REF!="","",User!#REF!)</f>
        <v>#REF!</v>
      </c>
      <c r="AI21" t="e">
        <f>IF(User!#REF!="","",User!#REF!)</f>
        <v>#REF!</v>
      </c>
      <c r="AJ21" t="e">
        <f>IF(User!#REF!="","",User!#REF!)</f>
        <v>#REF!</v>
      </c>
      <c r="AK21" t="e">
        <f>IF(User!#REF!="","",User!#REF!)</f>
        <v>#REF!</v>
      </c>
      <c r="AL21" t="e">
        <f>IF(User!#REF!="","",User!#REF!)</f>
        <v>#REF!</v>
      </c>
      <c r="AM21" t="e">
        <f>IF(User!#REF!="","",User!#REF!)</f>
        <v>#REF!</v>
      </c>
      <c r="AN21" t="e">
        <f>IF(User!#REF!="","",User!#REF!)</f>
        <v>#REF!</v>
      </c>
      <c r="AO21" t="e">
        <f>IF(User!#REF!="","",User!#REF!)</f>
        <v>#REF!</v>
      </c>
      <c r="AP21" t="e">
        <f>IF(User!#REF!="","",User!#REF!)</f>
        <v>#REF!</v>
      </c>
      <c r="AQ21" t="e">
        <f>IF(User!#REF!="","",User!#REF!)</f>
        <v>#REF!</v>
      </c>
      <c r="AR21" t="e">
        <f>IF(User!#REF!="","",User!#REF!)</f>
        <v>#REF!</v>
      </c>
      <c r="AS21" t="e">
        <f>IF(User!#REF!="","",User!#REF!)</f>
        <v>#REF!</v>
      </c>
      <c r="AT21" t="e">
        <f>IF(User!#REF!="","",User!#REF!)</f>
        <v>#REF!</v>
      </c>
      <c r="AU21" t="e">
        <f>IF(User!#REF!="","",User!#REF!)</f>
        <v>#REF!</v>
      </c>
      <c r="AV21" t="e">
        <f>IF(User!#REF!="","",User!#REF!)</f>
        <v>#REF!</v>
      </c>
      <c r="AW21" t="e">
        <f>IF(User!#REF!="","",User!#REF!)</f>
        <v>#REF!</v>
      </c>
      <c r="AX21" t="e">
        <f>IF(User!#REF!="","",User!#REF!)</f>
        <v>#REF!</v>
      </c>
      <c r="AY21" t="e">
        <f>IF(User!#REF!="","",User!#REF!)</f>
        <v>#REF!</v>
      </c>
      <c r="AZ21" t="e">
        <f>IF(User!#REF!="","",User!#REF!)</f>
        <v>#REF!</v>
      </c>
      <c r="BA21" t="e">
        <f>IF(User!#REF!="","",User!#REF!)</f>
        <v>#REF!</v>
      </c>
      <c r="BB21" t="e">
        <f>IF(User!#REF!="","",User!#REF!)</f>
        <v>#REF!</v>
      </c>
      <c r="BC21" t="e">
        <f>IF(User!#REF!="","",User!#REF!)</f>
        <v>#REF!</v>
      </c>
      <c r="BD21" t="e">
        <f>IF(User!#REF!="","",User!#REF!)</f>
        <v>#REF!</v>
      </c>
      <c r="BE21" t="e">
        <f>IF(User!#REF!="","",User!#REF!)</f>
        <v>#REF!</v>
      </c>
      <c r="BF21" t="e">
        <f>IF(User!#REF!="","",User!#REF!)</f>
        <v>#REF!</v>
      </c>
      <c r="BG21" t="e">
        <f>IF(User!#REF!="","",User!#REF!)</f>
        <v>#REF!</v>
      </c>
      <c r="BH21" t="e">
        <f>IF(User!#REF!="","",User!#REF!)</f>
        <v>#REF!</v>
      </c>
      <c r="BI21" t="e">
        <f>IF(User!#REF!="","",User!#REF!)</f>
        <v>#REF!</v>
      </c>
      <c r="BJ21" t="e">
        <f>IF(User!#REF!="","",User!#REF!)</f>
        <v>#REF!</v>
      </c>
      <c r="BK21" t="e">
        <f>IF(User!#REF!="","",User!#REF!)</f>
        <v>#REF!</v>
      </c>
      <c r="BL21" t="e">
        <f>IF(User!#REF!="","",User!#REF!)</f>
        <v>#REF!</v>
      </c>
      <c r="BM21" t="e">
        <f>IF(User!#REF!="","",User!#REF!)</f>
        <v>#REF!</v>
      </c>
      <c r="BN21" t="e">
        <f>IF(User!#REF!="","",User!#REF!)</f>
        <v>#REF!</v>
      </c>
      <c r="BO21" t="e">
        <f>IF(User!#REF!="","",User!#REF!)</f>
        <v>#REF!</v>
      </c>
    </row>
    <row r="22" spans="1:67">
      <c r="A22" s="1" t="e">
        <f>IF(User!#REF!="","",User!#REF!)</f>
        <v>#REF!</v>
      </c>
      <c r="B22" s="1" t="e">
        <f>IF(User!#REF!="","",User!#REF!)</f>
        <v>#REF!</v>
      </c>
      <c r="C22" s="1" t="e">
        <f>IF(User!#REF!="","",VLOOKUP(User!#REF!,'Data-List'!A:B,2,0))</f>
        <v>#REF!</v>
      </c>
      <c r="D22" s="36" t="s">
        <v>1693</v>
      </c>
      <c r="E22" s="1" t="e">
        <f>IF(User!#REF!="","",User!#REF!)</f>
        <v>#REF!</v>
      </c>
      <c r="F22" s="1" t="e">
        <f>IF(User!#REF!="","",User!#REF!)</f>
        <v>#REF!</v>
      </c>
      <c r="G22" s="1" t="e">
        <f>IF(User!#REF!="","",User!#REF!)</f>
        <v>#REF!</v>
      </c>
      <c r="H22" s="1" t="e">
        <f>IF(User!#REF!="","",User!#REF!)</f>
        <v>#REF!</v>
      </c>
      <c r="I22" s="1" t="e">
        <f>IF(User!#REF!="","",User!#REF!)</f>
        <v>#REF!</v>
      </c>
      <c r="J22" s="1" t="e">
        <f>IF(User!#REF!="","",User!#REF!)</f>
        <v>#REF!</v>
      </c>
      <c r="K22" s="1" t="e">
        <f>IF(User!#REF!="","",User!#REF!)</f>
        <v>#REF!</v>
      </c>
      <c r="L22" s="1" t="e">
        <f>IF(User!#REF!="","",User!#REF!)</f>
        <v>#REF!</v>
      </c>
      <c r="M22" s="1" t="e">
        <f>IF(User!#REF!="","",User!#REF!)</f>
        <v>#REF!</v>
      </c>
      <c r="N22" s="1" t="e">
        <f>IF(User!#REF!="","",User!#REF!)</f>
        <v>#REF!</v>
      </c>
      <c r="O22" s="1" t="e">
        <f>IF(User!#REF!="","",VLOOKUP(User!#REF!,'Data-List'!G:H,1,0))</f>
        <v>#REF!</v>
      </c>
      <c r="P22" s="1" t="e">
        <f>VLOOKUP(User!#REF!,'Data-List'!D:E,2,0)</f>
        <v>#REF!</v>
      </c>
      <c r="Q22" s="1" t="e">
        <f>VLOOKUP(User!#REF!,'Data-List'!G:H,1,0)</f>
        <v>#REF!</v>
      </c>
      <c r="R22" s="1" t="e">
        <f>VLOOKUP(User!#REF!,'Data-List'!R:S,2,0)</f>
        <v>#REF!</v>
      </c>
      <c r="S22" s="1" t="e">
        <f>VLOOKUP(User!#REF!,'Data-List'!U:V,2,0)</f>
        <v>#REF!</v>
      </c>
      <c r="T22" s="1" t="e">
        <f>VLOOKUP(User!#REF!,'Data-List'!M:N,2,0)</f>
        <v>#REF!</v>
      </c>
      <c r="U22" s="1" t="e">
        <f>VLOOKUP(User!#REF!,'Data-List'!O:P,2,0)</f>
        <v>#REF!</v>
      </c>
      <c r="V22" t="e">
        <f>IF(User!#REF!="","",User!#REF!)</f>
        <v>#REF!</v>
      </c>
      <c r="W22" t="e">
        <f>IF(User!#REF!="","",User!#REF!)</f>
        <v>#REF!</v>
      </c>
      <c r="X22" t="e">
        <f>IF(User!#REF!="","",User!#REF!)</f>
        <v>#REF!</v>
      </c>
      <c r="Y22" t="e">
        <f>IF(User!#REF!="","",User!#REF!)</f>
        <v>#REF!</v>
      </c>
      <c r="Z22" t="e">
        <f>IF(User!#REF!="","",User!#REF!)</f>
        <v>#REF!</v>
      </c>
      <c r="AA22" t="e">
        <f>IF(User!#REF!="","",User!#REF!)</f>
        <v>#REF!</v>
      </c>
      <c r="AB22" t="e">
        <f>IF(User!#REF!="","",User!#REF!)</f>
        <v>#REF!</v>
      </c>
      <c r="AC22" t="e">
        <f>IF(User!#REF!="","",User!#REF!)</f>
        <v>#REF!</v>
      </c>
      <c r="AD22" t="e">
        <f>IF(User!#REF!="","",User!#REF!)</f>
        <v>#REF!</v>
      </c>
      <c r="AE22" t="e">
        <f>IF(User!#REF!="","",User!#REF!)</f>
        <v>#REF!</v>
      </c>
      <c r="AF22" t="e">
        <f>IF(User!#REF!="","",User!#REF!)</f>
        <v>#REF!</v>
      </c>
      <c r="AG22" t="e">
        <f>IF(User!#REF!="","",User!#REF!)</f>
        <v>#REF!</v>
      </c>
      <c r="AH22" t="e">
        <f>IF(User!#REF!="","",User!#REF!)</f>
        <v>#REF!</v>
      </c>
      <c r="AI22" t="e">
        <f>IF(User!#REF!="","",User!#REF!)</f>
        <v>#REF!</v>
      </c>
      <c r="AJ22" t="e">
        <f>IF(User!#REF!="","",User!#REF!)</f>
        <v>#REF!</v>
      </c>
      <c r="AK22" t="e">
        <f>IF(User!#REF!="","",User!#REF!)</f>
        <v>#REF!</v>
      </c>
      <c r="AL22" t="e">
        <f>IF(User!#REF!="","",User!#REF!)</f>
        <v>#REF!</v>
      </c>
      <c r="AM22" t="e">
        <f>IF(User!#REF!="","",User!#REF!)</f>
        <v>#REF!</v>
      </c>
      <c r="AN22" t="e">
        <f>IF(User!#REF!="","",User!#REF!)</f>
        <v>#REF!</v>
      </c>
      <c r="AO22" t="e">
        <f>IF(User!#REF!="","",User!#REF!)</f>
        <v>#REF!</v>
      </c>
      <c r="AP22" t="e">
        <f>IF(User!#REF!="","",User!#REF!)</f>
        <v>#REF!</v>
      </c>
      <c r="AQ22" t="e">
        <f>IF(User!#REF!="","",User!#REF!)</f>
        <v>#REF!</v>
      </c>
      <c r="AR22" t="e">
        <f>IF(User!#REF!="","",User!#REF!)</f>
        <v>#REF!</v>
      </c>
      <c r="AS22" t="e">
        <f>IF(User!#REF!="","",User!#REF!)</f>
        <v>#REF!</v>
      </c>
      <c r="AT22" t="e">
        <f>IF(User!#REF!="","",User!#REF!)</f>
        <v>#REF!</v>
      </c>
      <c r="AU22" t="e">
        <f>IF(User!#REF!="","",User!#REF!)</f>
        <v>#REF!</v>
      </c>
      <c r="AV22" t="e">
        <f>IF(User!#REF!="","",User!#REF!)</f>
        <v>#REF!</v>
      </c>
      <c r="AW22" t="e">
        <f>IF(User!#REF!="","",User!#REF!)</f>
        <v>#REF!</v>
      </c>
      <c r="AX22" t="e">
        <f>IF(User!#REF!="","",User!#REF!)</f>
        <v>#REF!</v>
      </c>
      <c r="AY22" t="e">
        <f>IF(User!#REF!="","",User!#REF!)</f>
        <v>#REF!</v>
      </c>
      <c r="AZ22" t="e">
        <f>IF(User!#REF!="","",User!#REF!)</f>
        <v>#REF!</v>
      </c>
      <c r="BA22" t="e">
        <f>IF(User!#REF!="","",User!#REF!)</f>
        <v>#REF!</v>
      </c>
      <c r="BB22" t="e">
        <f>IF(User!#REF!="","",User!#REF!)</f>
        <v>#REF!</v>
      </c>
      <c r="BC22" t="e">
        <f>IF(User!#REF!="","",User!#REF!)</f>
        <v>#REF!</v>
      </c>
      <c r="BD22" t="e">
        <f>IF(User!#REF!="","",User!#REF!)</f>
        <v>#REF!</v>
      </c>
      <c r="BE22" t="e">
        <f>IF(User!#REF!="","",User!#REF!)</f>
        <v>#REF!</v>
      </c>
      <c r="BF22" t="e">
        <f>IF(User!#REF!="","",User!#REF!)</f>
        <v>#REF!</v>
      </c>
      <c r="BG22" t="e">
        <f>IF(User!#REF!="","",User!#REF!)</f>
        <v>#REF!</v>
      </c>
      <c r="BH22" t="e">
        <f>IF(User!#REF!="","",User!#REF!)</f>
        <v>#REF!</v>
      </c>
      <c r="BI22" t="e">
        <f>IF(User!#REF!="","",User!#REF!)</f>
        <v>#REF!</v>
      </c>
      <c r="BJ22" t="e">
        <f>IF(User!#REF!="","",User!#REF!)</f>
        <v>#REF!</v>
      </c>
      <c r="BK22" t="e">
        <f>IF(User!#REF!="","",User!#REF!)</f>
        <v>#REF!</v>
      </c>
      <c r="BL22" t="e">
        <f>IF(User!#REF!="","",User!#REF!)</f>
        <v>#REF!</v>
      </c>
      <c r="BM22" t="e">
        <f>IF(User!#REF!="","",User!#REF!)</f>
        <v>#REF!</v>
      </c>
      <c r="BN22" t="e">
        <f>IF(User!#REF!="","",User!#REF!)</f>
        <v>#REF!</v>
      </c>
      <c r="BO22" t="e">
        <f>IF(User!#REF!="","",User!#REF!)</f>
        <v>#REF!</v>
      </c>
    </row>
    <row r="23" spans="1:67">
      <c r="A23" s="1" t="e">
        <f>IF(User!#REF!="","",User!#REF!)</f>
        <v>#REF!</v>
      </c>
      <c r="B23" s="1" t="e">
        <f>IF(User!#REF!="","",User!#REF!)</f>
        <v>#REF!</v>
      </c>
      <c r="C23" s="1" t="e">
        <f>IF(User!#REF!="","",VLOOKUP(User!#REF!,'Data-List'!A:B,2,0))</f>
        <v>#REF!</v>
      </c>
      <c r="D23" s="36" t="s">
        <v>1693</v>
      </c>
      <c r="E23" s="1" t="e">
        <f>IF(User!#REF!="","",User!#REF!)</f>
        <v>#REF!</v>
      </c>
      <c r="F23" s="1" t="e">
        <f>IF(User!#REF!="","",User!#REF!)</f>
        <v>#REF!</v>
      </c>
      <c r="G23" s="1" t="e">
        <f>IF(User!#REF!="","",User!#REF!)</f>
        <v>#REF!</v>
      </c>
      <c r="H23" s="1" t="e">
        <f>IF(User!#REF!="","",User!#REF!)</f>
        <v>#REF!</v>
      </c>
      <c r="I23" s="1" t="e">
        <f>IF(User!#REF!="","",User!#REF!)</f>
        <v>#REF!</v>
      </c>
      <c r="J23" s="1" t="e">
        <f>IF(User!#REF!="","",User!#REF!)</f>
        <v>#REF!</v>
      </c>
      <c r="K23" s="1" t="e">
        <f>IF(User!#REF!="","",User!#REF!)</f>
        <v>#REF!</v>
      </c>
      <c r="L23" s="1" t="e">
        <f>IF(User!#REF!="","",User!#REF!)</f>
        <v>#REF!</v>
      </c>
      <c r="M23" s="1" t="e">
        <f>IF(User!#REF!="","",User!#REF!)</f>
        <v>#REF!</v>
      </c>
      <c r="N23" s="1" t="e">
        <f>IF(User!#REF!="","",User!#REF!)</f>
        <v>#REF!</v>
      </c>
      <c r="O23" s="1" t="e">
        <f>IF(User!#REF!="","",VLOOKUP(User!#REF!,'Data-List'!G:H,1,0))</f>
        <v>#REF!</v>
      </c>
      <c r="P23" s="1" t="e">
        <f>VLOOKUP(User!#REF!,'Data-List'!D:E,2,0)</f>
        <v>#REF!</v>
      </c>
      <c r="Q23" s="1" t="e">
        <f>VLOOKUP(User!#REF!,'Data-List'!G:H,1,0)</f>
        <v>#REF!</v>
      </c>
      <c r="R23" s="1" t="e">
        <f>VLOOKUP(User!#REF!,'Data-List'!R:S,2,0)</f>
        <v>#REF!</v>
      </c>
      <c r="S23" s="1" t="e">
        <f>VLOOKUP(User!#REF!,'Data-List'!U:V,2,0)</f>
        <v>#REF!</v>
      </c>
      <c r="T23" s="1" t="e">
        <f>VLOOKUP(User!#REF!,'Data-List'!M:N,2,0)</f>
        <v>#REF!</v>
      </c>
      <c r="U23" s="1" t="e">
        <f>VLOOKUP(User!#REF!,'Data-List'!O:P,2,0)</f>
        <v>#REF!</v>
      </c>
      <c r="V23" t="e">
        <f>IF(User!#REF!="","",User!#REF!)</f>
        <v>#REF!</v>
      </c>
      <c r="W23" t="e">
        <f>IF(User!#REF!="","",User!#REF!)</f>
        <v>#REF!</v>
      </c>
      <c r="X23" t="e">
        <f>IF(User!#REF!="","",User!#REF!)</f>
        <v>#REF!</v>
      </c>
      <c r="Y23" t="e">
        <f>IF(User!#REF!="","",User!#REF!)</f>
        <v>#REF!</v>
      </c>
      <c r="Z23" t="e">
        <f>IF(User!#REF!="","",User!#REF!)</f>
        <v>#REF!</v>
      </c>
      <c r="AA23" t="e">
        <f>IF(User!#REF!="","",User!#REF!)</f>
        <v>#REF!</v>
      </c>
      <c r="AB23" t="e">
        <f>IF(User!#REF!="","",User!#REF!)</f>
        <v>#REF!</v>
      </c>
      <c r="AC23" t="e">
        <f>IF(User!#REF!="","",User!#REF!)</f>
        <v>#REF!</v>
      </c>
      <c r="AD23" t="e">
        <f>IF(User!#REF!="","",User!#REF!)</f>
        <v>#REF!</v>
      </c>
      <c r="AE23" t="e">
        <f>IF(User!#REF!="","",User!#REF!)</f>
        <v>#REF!</v>
      </c>
      <c r="AF23" t="e">
        <f>IF(User!#REF!="","",User!#REF!)</f>
        <v>#REF!</v>
      </c>
      <c r="AG23" t="e">
        <f>IF(User!#REF!="","",User!#REF!)</f>
        <v>#REF!</v>
      </c>
      <c r="AH23" t="e">
        <f>IF(User!#REF!="","",User!#REF!)</f>
        <v>#REF!</v>
      </c>
      <c r="AI23" t="e">
        <f>IF(User!#REF!="","",User!#REF!)</f>
        <v>#REF!</v>
      </c>
      <c r="AJ23" t="e">
        <f>IF(User!#REF!="","",User!#REF!)</f>
        <v>#REF!</v>
      </c>
      <c r="AK23" t="e">
        <f>IF(User!#REF!="","",User!#REF!)</f>
        <v>#REF!</v>
      </c>
      <c r="AL23" t="e">
        <f>IF(User!#REF!="","",User!#REF!)</f>
        <v>#REF!</v>
      </c>
      <c r="AM23" t="e">
        <f>IF(User!#REF!="","",User!#REF!)</f>
        <v>#REF!</v>
      </c>
      <c r="AN23" t="e">
        <f>IF(User!#REF!="","",User!#REF!)</f>
        <v>#REF!</v>
      </c>
      <c r="AO23" t="e">
        <f>IF(User!#REF!="","",User!#REF!)</f>
        <v>#REF!</v>
      </c>
      <c r="AP23" t="e">
        <f>IF(User!#REF!="","",User!#REF!)</f>
        <v>#REF!</v>
      </c>
      <c r="AQ23" t="e">
        <f>IF(User!#REF!="","",User!#REF!)</f>
        <v>#REF!</v>
      </c>
      <c r="AR23" t="e">
        <f>IF(User!#REF!="","",User!#REF!)</f>
        <v>#REF!</v>
      </c>
      <c r="AS23" t="e">
        <f>IF(User!#REF!="","",User!#REF!)</f>
        <v>#REF!</v>
      </c>
      <c r="AT23" t="e">
        <f>IF(User!#REF!="","",User!#REF!)</f>
        <v>#REF!</v>
      </c>
      <c r="AU23" t="e">
        <f>IF(User!#REF!="","",User!#REF!)</f>
        <v>#REF!</v>
      </c>
      <c r="AV23" t="e">
        <f>IF(User!#REF!="","",User!#REF!)</f>
        <v>#REF!</v>
      </c>
      <c r="AW23" t="e">
        <f>IF(User!#REF!="","",User!#REF!)</f>
        <v>#REF!</v>
      </c>
      <c r="AX23" t="e">
        <f>IF(User!#REF!="","",User!#REF!)</f>
        <v>#REF!</v>
      </c>
      <c r="AY23" t="e">
        <f>IF(User!#REF!="","",User!#REF!)</f>
        <v>#REF!</v>
      </c>
      <c r="AZ23" t="e">
        <f>IF(User!#REF!="","",User!#REF!)</f>
        <v>#REF!</v>
      </c>
      <c r="BA23" t="e">
        <f>IF(User!#REF!="","",User!#REF!)</f>
        <v>#REF!</v>
      </c>
      <c r="BB23" t="e">
        <f>IF(User!#REF!="","",User!#REF!)</f>
        <v>#REF!</v>
      </c>
      <c r="BC23" t="e">
        <f>IF(User!#REF!="","",User!#REF!)</f>
        <v>#REF!</v>
      </c>
      <c r="BD23" t="e">
        <f>IF(User!#REF!="","",User!#REF!)</f>
        <v>#REF!</v>
      </c>
      <c r="BE23" t="e">
        <f>IF(User!#REF!="","",User!#REF!)</f>
        <v>#REF!</v>
      </c>
      <c r="BF23" t="e">
        <f>IF(User!#REF!="","",User!#REF!)</f>
        <v>#REF!</v>
      </c>
      <c r="BG23" t="e">
        <f>IF(User!#REF!="","",User!#REF!)</f>
        <v>#REF!</v>
      </c>
      <c r="BH23" t="e">
        <f>IF(User!#REF!="","",User!#REF!)</f>
        <v>#REF!</v>
      </c>
      <c r="BI23" t="e">
        <f>IF(User!#REF!="","",User!#REF!)</f>
        <v>#REF!</v>
      </c>
      <c r="BJ23" t="e">
        <f>IF(User!#REF!="","",User!#REF!)</f>
        <v>#REF!</v>
      </c>
      <c r="BK23" t="e">
        <f>IF(User!#REF!="","",User!#REF!)</f>
        <v>#REF!</v>
      </c>
      <c r="BL23" t="e">
        <f>IF(User!#REF!="","",User!#REF!)</f>
        <v>#REF!</v>
      </c>
      <c r="BM23" t="e">
        <f>IF(User!#REF!="","",User!#REF!)</f>
        <v>#REF!</v>
      </c>
      <c r="BN23" t="e">
        <f>IF(User!#REF!="","",User!#REF!)</f>
        <v>#REF!</v>
      </c>
      <c r="BO23" t="e">
        <f>IF(User!#REF!="","",User!#REF!)</f>
        <v>#REF!</v>
      </c>
    </row>
    <row r="24" spans="1:67">
      <c r="A24" s="1" t="e">
        <f>IF(User!#REF!="","",User!#REF!)</f>
        <v>#REF!</v>
      </c>
      <c r="B24" s="1" t="e">
        <f>IF(User!#REF!="","",User!#REF!)</f>
        <v>#REF!</v>
      </c>
      <c r="C24" s="1" t="e">
        <f>IF(User!#REF!="","",VLOOKUP(User!#REF!,'Data-List'!A:B,2,0))</f>
        <v>#REF!</v>
      </c>
      <c r="D24" s="36" t="s">
        <v>1693</v>
      </c>
      <c r="E24" s="1" t="e">
        <f>IF(User!#REF!="","",User!#REF!)</f>
        <v>#REF!</v>
      </c>
      <c r="F24" s="1" t="e">
        <f>IF(User!#REF!="","",User!#REF!)</f>
        <v>#REF!</v>
      </c>
      <c r="G24" s="1" t="e">
        <f>IF(User!#REF!="","",User!#REF!)</f>
        <v>#REF!</v>
      </c>
      <c r="H24" s="1" t="e">
        <f>IF(User!#REF!="","",User!#REF!)</f>
        <v>#REF!</v>
      </c>
      <c r="I24" s="1" t="e">
        <f>IF(User!#REF!="","",User!#REF!)</f>
        <v>#REF!</v>
      </c>
      <c r="J24" s="1" t="e">
        <f>IF(User!#REF!="","",User!#REF!)</f>
        <v>#REF!</v>
      </c>
      <c r="K24" s="1" t="e">
        <f>IF(User!#REF!="","",User!#REF!)</f>
        <v>#REF!</v>
      </c>
      <c r="L24" s="1" t="e">
        <f>IF(User!#REF!="","",User!#REF!)</f>
        <v>#REF!</v>
      </c>
      <c r="M24" s="1" t="e">
        <f>IF(User!#REF!="","",User!#REF!)</f>
        <v>#REF!</v>
      </c>
      <c r="N24" s="1" t="e">
        <f>IF(User!#REF!="","",User!#REF!)</f>
        <v>#REF!</v>
      </c>
      <c r="O24" s="1" t="e">
        <f>IF(User!#REF!="","",VLOOKUP(User!#REF!,'Data-List'!G:H,1,0))</f>
        <v>#REF!</v>
      </c>
      <c r="P24" s="1" t="e">
        <f>VLOOKUP(User!#REF!,'Data-List'!D:E,2,0)</f>
        <v>#REF!</v>
      </c>
      <c r="Q24" s="1" t="e">
        <f>VLOOKUP(User!#REF!,'Data-List'!G:H,1,0)</f>
        <v>#REF!</v>
      </c>
      <c r="R24" s="1" t="e">
        <f>VLOOKUP(User!#REF!,'Data-List'!R:S,2,0)</f>
        <v>#REF!</v>
      </c>
      <c r="S24" s="1" t="e">
        <f>VLOOKUP(User!#REF!,'Data-List'!U:V,2,0)</f>
        <v>#REF!</v>
      </c>
      <c r="T24" s="1" t="e">
        <f>VLOOKUP(User!#REF!,'Data-List'!M:N,2,0)</f>
        <v>#REF!</v>
      </c>
      <c r="U24" s="1" t="e">
        <f>VLOOKUP(User!#REF!,'Data-List'!O:P,2,0)</f>
        <v>#REF!</v>
      </c>
      <c r="V24" t="e">
        <f>IF(User!#REF!="","",User!#REF!)</f>
        <v>#REF!</v>
      </c>
      <c r="W24" t="e">
        <f>IF(User!#REF!="","",User!#REF!)</f>
        <v>#REF!</v>
      </c>
      <c r="X24" t="e">
        <f>IF(User!#REF!="","",User!#REF!)</f>
        <v>#REF!</v>
      </c>
      <c r="Y24" t="e">
        <f>IF(User!#REF!="","",User!#REF!)</f>
        <v>#REF!</v>
      </c>
      <c r="Z24" t="e">
        <f>IF(User!#REF!="","",User!#REF!)</f>
        <v>#REF!</v>
      </c>
      <c r="AA24" t="e">
        <f>IF(User!#REF!="","",User!#REF!)</f>
        <v>#REF!</v>
      </c>
      <c r="AB24" t="e">
        <f>IF(User!#REF!="","",User!#REF!)</f>
        <v>#REF!</v>
      </c>
      <c r="AC24" t="e">
        <f>IF(User!#REF!="","",User!#REF!)</f>
        <v>#REF!</v>
      </c>
      <c r="AD24" t="e">
        <f>IF(User!#REF!="","",User!#REF!)</f>
        <v>#REF!</v>
      </c>
      <c r="AE24" t="e">
        <f>IF(User!#REF!="","",User!#REF!)</f>
        <v>#REF!</v>
      </c>
      <c r="AF24" t="e">
        <f>IF(User!#REF!="","",User!#REF!)</f>
        <v>#REF!</v>
      </c>
      <c r="AG24" t="e">
        <f>IF(User!#REF!="","",User!#REF!)</f>
        <v>#REF!</v>
      </c>
      <c r="AH24" t="e">
        <f>IF(User!#REF!="","",User!#REF!)</f>
        <v>#REF!</v>
      </c>
      <c r="AI24" t="e">
        <f>IF(User!#REF!="","",User!#REF!)</f>
        <v>#REF!</v>
      </c>
      <c r="AJ24" t="e">
        <f>IF(User!#REF!="","",User!#REF!)</f>
        <v>#REF!</v>
      </c>
      <c r="AK24" t="e">
        <f>IF(User!#REF!="","",User!#REF!)</f>
        <v>#REF!</v>
      </c>
      <c r="AL24" t="e">
        <f>IF(User!#REF!="","",User!#REF!)</f>
        <v>#REF!</v>
      </c>
      <c r="AM24" t="e">
        <f>IF(User!#REF!="","",User!#REF!)</f>
        <v>#REF!</v>
      </c>
      <c r="AN24" t="e">
        <f>IF(User!#REF!="","",User!#REF!)</f>
        <v>#REF!</v>
      </c>
      <c r="AO24" t="e">
        <f>IF(User!#REF!="","",User!#REF!)</f>
        <v>#REF!</v>
      </c>
      <c r="AP24" t="e">
        <f>IF(User!#REF!="","",User!#REF!)</f>
        <v>#REF!</v>
      </c>
      <c r="AQ24" t="e">
        <f>IF(User!#REF!="","",User!#REF!)</f>
        <v>#REF!</v>
      </c>
      <c r="AR24" t="e">
        <f>IF(User!#REF!="","",User!#REF!)</f>
        <v>#REF!</v>
      </c>
      <c r="AS24" t="e">
        <f>IF(User!#REF!="","",User!#REF!)</f>
        <v>#REF!</v>
      </c>
      <c r="AT24" t="e">
        <f>IF(User!#REF!="","",User!#REF!)</f>
        <v>#REF!</v>
      </c>
      <c r="AU24" t="e">
        <f>IF(User!#REF!="","",User!#REF!)</f>
        <v>#REF!</v>
      </c>
      <c r="AV24" t="e">
        <f>IF(User!#REF!="","",User!#REF!)</f>
        <v>#REF!</v>
      </c>
      <c r="AW24" t="e">
        <f>IF(User!#REF!="","",User!#REF!)</f>
        <v>#REF!</v>
      </c>
      <c r="AX24" t="e">
        <f>IF(User!#REF!="","",User!#REF!)</f>
        <v>#REF!</v>
      </c>
      <c r="AY24" t="e">
        <f>IF(User!#REF!="","",User!#REF!)</f>
        <v>#REF!</v>
      </c>
      <c r="AZ24" t="e">
        <f>IF(User!#REF!="","",User!#REF!)</f>
        <v>#REF!</v>
      </c>
      <c r="BA24" t="e">
        <f>IF(User!#REF!="","",User!#REF!)</f>
        <v>#REF!</v>
      </c>
      <c r="BB24" t="e">
        <f>IF(User!#REF!="","",User!#REF!)</f>
        <v>#REF!</v>
      </c>
      <c r="BC24" t="e">
        <f>IF(User!#REF!="","",User!#REF!)</f>
        <v>#REF!</v>
      </c>
      <c r="BD24" t="e">
        <f>IF(User!#REF!="","",User!#REF!)</f>
        <v>#REF!</v>
      </c>
      <c r="BE24" t="e">
        <f>IF(User!#REF!="","",User!#REF!)</f>
        <v>#REF!</v>
      </c>
      <c r="BF24" t="e">
        <f>IF(User!#REF!="","",User!#REF!)</f>
        <v>#REF!</v>
      </c>
      <c r="BG24" t="e">
        <f>IF(User!#REF!="","",User!#REF!)</f>
        <v>#REF!</v>
      </c>
      <c r="BH24" t="e">
        <f>IF(User!#REF!="","",User!#REF!)</f>
        <v>#REF!</v>
      </c>
      <c r="BI24" t="e">
        <f>IF(User!#REF!="","",User!#REF!)</f>
        <v>#REF!</v>
      </c>
      <c r="BJ24" t="e">
        <f>IF(User!#REF!="","",User!#REF!)</f>
        <v>#REF!</v>
      </c>
      <c r="BK24" t="e">
        <f>IF(User!#REF!="","",User!#REF!)</f>
        <v>#REF!</v>
      </c>
      <c r="BL24" t="e">
        <f>IF(User!#REF!="","",User!#REF!)</f>
        <v>#REF!</v>
      </c>
      <c r="BM24" t="e">
        <f>IF(User!#REF!="","",User!#REF!)</f>
        <v>#REF!</v>
      </c>
      <c r="BN24" t="e">
        <f>IF(User!#REF!="","",User!#REF!)</f>
        <v>#REF!</v>
      </c>
      <c r="BO24" t="e">
        <f>IF(User!#REF!="","",User!#REF!)</f>
        <v>#REF!</v>
      </c>
    </row>
    <row r="25" spans="1:67">
      <c r="A25" s="1" t="e">
        <f>IF(User!#REF!="","",User!#REF!)</f>
        <v>#REF!</v>
      </c>
      <c r="B25" s="1" t="e">
        <f>IF(User!#REF!="","",User!#REF!)</f>
        <v>#REF!</v>
      </c>
      <c r="C25" s="1" t="e">
        <f>IF(User!#REF!="","",VLOOKUP(User!#REF!,'Data-List'!A:B,2,0))</f>
        <v>#REF!</v>
      </c>
      <c r="D25" s="36" t="s">
        <v>1693</v>
      </c>
      <c r="E25" s="1" t="e">
        <f>IF(User!#REF!="","",User!#REF!)</f>
        <v>#REF!</v>
      </c>
      <c r="F25" s="1" t="e">
        <f>IF(User!#REF!="","",User!#REF!)</f>
        <v>#REF!</v>
      </c>
      <c r="G25" s="1" t="e">
        <f>IF(User!#REF!="","",User!#REF!)</f>
        <v>#REF!</v>
      </c>
      <c r="H25" s="1" t="e">
        <f>IF(User!#REF!="","",User!#REF!)</f>
        <v>#REF!</v>
      </c>
      <c r="I25" s="1" t="e">
        <f>IF(User!#REF!="","",User!#REF!)</f>
        <v>#REF!</v>
      </c>
      <c r="J25" s="1" t="e">
        <f>IF(User!#REF!="","",User!#REF!)</f>
        <v>#REF!</v>
      </c>
      <c r="K25" s="1" t="e">
        <f>IF(User!#REF!="","",User!#REF!)</f>
        <v>#REF!</v>
      </c>
      <c r="L25" s="1" t="e">
        <f>IF(User!#REF!="","",User!#REF!)</f>
        <v>#REF!</v>
      </c>
      <c r="M25" s="1" t="e">
        <f>IF(User!#REF!="","",User!#REF!)</f>
        <v>#REF!</v>
      </c>
      <c r="N25" s="1" t="e">
        <f>IF(User!#REF!="","",User!#REF!)</f>
        <v>#REF!</v>
      </c>
      <c r="O25" s="1" t="e">
        <f>IF(User!#REF!="","",VLOOKUP(User!#REF!,'Data-List'!G:H,1,0))</f>
        <v>#REF!</v>
      </c>
      <c r="P25" s="1" t="e">
        <f>VLOOKUP(User!#REF!,'Data-List'!D:E,2,0)</f>
        <v>#REF!</v>
      </c>
      <c r="Q25" s="1" t="e">
        <f>VLOOKUP(User!#REF!,'Data-List'!G:H,1,0)</f>
        <v>#REF!</v>
      </c>
      <c r="R25" s="1" t="e">
        <f>VLOOKUP(User!#REF!,'Data-List'!R:S,2,0)</f>
        <v>#REF!</v>
      </c>
      <c r="S25" s="1" t="e">
        <f>VLOOKUP(User!#REF!,'Data-List'!U:V,2,0)</f>
        <v>#REF!</v>
      </c>
      <c r="T25" s="1" t="e">
        <f>VLOOKUP(User!#REF!,'Data-List'!M:N,2,0)</f>
        <v>#REF!</v>
      </c>
      <c r="U25" s="1" t="e">
        <f>VLOOKUP(User!#REF!,'Data-List'!O:P,2,0)</f>
        <v>#REF!</v>
      </c>
      <c r="V25" t="e">
        <f>IF(User!#REF!="","",User!#REF!)</f>
        <v>#REF!</v>
      </c>
      <c r="W25" t="e">
        <f>IF(User!#REF!="","",User!#REF!)</f>
        <v>#REF!</v>
      </c>
      <c r="X25" t="e">
        <f>IF(User!#REF!="","",User!#REF!)</f>
        <v>#REF!</v>
      </c>
      <c r="Y25" t="e">
        <f>IF(User!#REF!="","",User!#REF!)</f>
        <v>#REF!</v>
      </c>
      <c r="Z25" t="e">
        <f>IF(User!#REF!="","",User!#REF!)</f>
        <v>#REF!</v>
      </c>
      <c r="AA25" t="e">
        <f>IF(User!#REF!="","",User!#REF!)</f>
        <v>#REF!</v>
      </c>
      <c r="AB25" t="e">
        <f>IF(User!#REF!="","",User!#REF!)</f>
        <v>#REF!</v>
      </c>
      <c r="AC25" t="e">
        <f>IF(User!#REF!="","",User!#REF!)</f>
        <v>#REF!</v>
      </c>
      <c r="AD25" t="e">
        <f>IF(User!#REF!="","",User!#REF!)</f>
        <v>#REF!</v>
      </c>
      <c r="AE25" t="e">
        <f>IF(User!#REF!="","",User!#REF!)</f>
        <v>#REF!</v>
      </c>
      <c r="AF25" t="e">
        <f>IF(User!#REF!="","",User!#REF!)</f>
        <v>#REF!</v>
      </c>
      <c r="AG25" t="e">
        <f>IF(User!#REF!="","",User!#REF!)</f>
        <v>#REF!</v>
      </c>
      <c r="AH25" t="e">
        <f>IF(User!#REF!="","",User!#REF!)</f>
        <v>#REF!</v>
      </c>
      <c r="AI25" t="e">
        <f>IF(User!#REF!="","",User!#REF!)</f>
        <v>#REF!</v>
      </c>
      <c r="AJ25" t="e">
        <f>IF(User!#REF!="","",User!#REF!)</f>
        <v>#REF!</v>
      </c>
      <c r="AK25" t="e">
        <f>IF(User!#REF!="","",User!#REF!)</f>
        <v>#REF!</v>
      </c>
      <c r="AL25" t="e">
        <f>IF(User!#REF!="","",User!#REF!)</f>
        <v>#REF!</v>
      </c>
      <c r="AM25" t="e">
        <f>IF(User!#REF!="","",User!#REF!)</f>
        <v>#REF!</v>
      </c>
      <c r="AN25" t="e">
        <f>IF(User!#REF!="","",User!#REF!)</f>
        <v>#REF!</v>
      </c>
      <c r="AO25" t="e">
        <f>IF(User!#REF!="","",User!#REF!)</f>
        <v>#REF!</v>
      </c>
      <c r="AP25" t="e">
        <f>IF(User!#REF!="","",User!#REF!)</f>
        <v>#REF!</v>
      </c>
      <c r="AQ25" t="e">
        <f>IF(User!#REF!="","",User!#REF!)</f>
        <v>#REF!</v>
      </c>
      <c r="AR25" t="e">
        <f>IF(User!#REF!="","",User!#REF!)</f>
        <v>#REF!</v>
      </c>
      <c r="AS25" t="e">
        <f>IF(User!#REF!="","",User!#REF!)</f>
        <v>#REF!</v>
      </c>
      <c r="AT25" t="e">
        <f>IF(User!#REF!="","",User!#REF!)</f>
        <v>#REF!</v>
      </c>
      <c r="AU25" t="e">
        <f>IF(User!#REF!="","",User!#REF!)</f>
        <v>#REF!</v>
      </c>
      <c r="AV25" t="e">
        <f>IF(User!#REF!="","",User!#REF!)</f>
        <v>#REF!</v>
      </c>
      <c r="AW25" t="e">
        <f>IF(User!#REF!="","",User!#REF!)</f>
        <v>#REF!</v>
      </c>
      <c r="AX25" t="e">
        <f>IF(User!#REF!="","",User!#REF!)</f>
        <v>#REF!</v>
      </c>
      <c r="AY25" t="e">
        <f>IF(User!#REF!="","",User!#REF!)</f>
        <v>#REF!</v>
      </c>
      <c r="AZ25" t="e">
        <f>IF(User!#REF!="","",User!#REF!)</f>
        <v>#REF!</v>
      </c>
      <c r="BA25" t="e">
        <f>IF(User!#REF!="","",User!#REF!)</f>
        <v>#REF!</v>
      </c>
      <c r="BB25" t="e">
        <f>IF(User!#REF!="","",User!#REF!)</f>
        <v>#REF!</v>
      </c>
      <c r="BC25" t="e">
        <f>IF(User!#REF!="","",User!#REF!)</f>
        <v>#REF!</v>
      </c>
      <c r="BD25" t="e">
        <f>IF(User!#REF!="","",User!#REF!)</f>
        <v>#REF!</v>
      </c>
      <c r="BE25" t="e">
        <f>IF(User!#REF!="","",User!#REF!)</f>
        <v>#REF!</v>
      </c>
      <c r="BF25" t="e">
        <f>IF(User!#REF!="","",User!#REF!)</f>
        <v>#REF!</v>
      </c>
      <c r="BG25" t="e">
        <f>IF(User!#REF!="","",User!#REF!)</f>
        <v>#REF!</v>
      </c>
      <c r="BH25" t="e">
        <f>IF(User!#REF!="","",User!#REF!)</f>
        <v>#REF!</v>
      </c>
      <c r="BI25" t="e">
        <f>IF(User!#REF!="","",User!#REF!)</f>
        <v>#REF!</v>
      </c>
      <c r="BJ25" t="e">
        <f>IF(User!#REF!="","",User!#REF!)</f>
        <v>#REF!</v>
      </c>
      <c r="BK25" t="e">
        <f>IF(User!#REF!="","",User!#REF!)</f>
        <v>#REF!</v>
      </c>
      <c r="BL25" t="e">
        <f>IF(User!#REF!="","",User!#REF!)</f>
        <v>#REF!</v>
      </c>
      <c r="BM25" t="e">
        <f>IF(User!#REF!="","",User!#REF!)</f>
        <v>#REF!</v>
      </c>
      <c r="BN25" t="e">
        <f>IF(User!#REF!="","",User!#REF!)</f>
        <v>#REF!</v>
      </c>
      <c r="BO25" t="e">
        <f>IF(User!#REF!="","",User!#REF!)</f>
        <v>#REF!</v>
      </c>
    </row>
    <row r="26" spans="1:67">
      <c r="A26" s="1" t="e">
        <f>IF(User!#REF!="","",User!#REF!)</f>
        <v>#REF!</v>
      </c>
      <c r="B26" s="1" t="e">
        <f>IF(User!#REF!="","",User!#REF!)</f>
        <v>#REF!</v>
      </c>
      <c r="C26" s="1" t="e">
        <f>IF(User!#REF!="","",VLOOKUP(User!#REF!,'Data-List'!A:B,2,0))</f>
        <v>#REF!</v>
      </c>
      <c r="D26" s="36" t="s">
        <v>1693</v>
      </c>
      <c r="E26" s="1" t="e">
        <f>IF(User!#REF!="","",User!#REF!)</f>
        <v>#REF!</v>
      </c>
      <c r="F26" s="1" t="e">
        <f>IF(User!#REF!="","",User!#REF!)</f>
        <v>#REF!</v>
      </c>
      <c r="G26" s="1" t="e">
        <f>IF(User!#REF!="","",User!#REF!)</f>
        <v>#REF!</v>
      </c>
      <c r="H26" s="1" t="e">
        <f>IF(User!#REF!="","",User!#REF!)</f>
        <v>#REF!</v>
      </c>
      <c r="I26" s="1" t="e">
        <f>IF(User!#REF!="","",User!#REF!)</f>
        <v>#REF!</v>
      </c>
      <c r="J26" s="1" t="e">
        <f>IF(User!#REF!="","",User!#REF!)</f>
        <v>#REF!</v>
      </c>
      <c r="K26" s="1" t="e">
        <f>IF(User!#REF!="","",User!#REF!)</f>
        <v>#REF!</v>
      </c>
      <c r="L26" s="1" t="e">
        <f>IF(User!#REF!="","",User!#REF!)</f>
        <v>#REF!</v>
      </c>
      <c r="M26" s="1" t="e">
        <f>IF(User!#REF!="","",User!#REF!)</f>
        <v>#REF!</v>
      </c>
      <c r="N26" s="1" t="e">
        <f>IF(User!#REF!="","",User!#REF!)</f>
        <v>#REF!</v>
      </c>
      <c r="O26" s="1" t="e">
        <f>IF(User!#REF!="","",VLOOKUP(User!#REF!,'Data-List'!G:H,1,0))</f>
        <v>#REF!</v>
      </c>
      <c r="P26" s="1" t="e">
        <f>VLOOKUP(User!#REF!,'Data-List'!D:E,2,0)</f>
        <v>#REF!</v>
      </c>
      <c r="Q26" s="1" t="e">
        <f>VLOOKUP(User!#REF!,'Data-List'!G:H,1,0)</f>
        <v>#REF!</v>
      </c>
      <c r="R26" s="1" t="e">
        <f>VLOOKUP(User!#REF!,'Data-List'!R:S,2,0)</f>
        <v>#REF!</v>
      </c>
      <c r="S26" s="1" t="e">
        <f>VLOOKUP(User!#REF!,'Data-List'!U:V,2,0)</f>
        <v>#REF!</v>
      </c>
      <c r="T26" s="1" t="e">
        <f>VLOOKUP(User!#REF!,'Data-List'!M:N,2,0)</f>
        <v>#REF!</v>
      </c>
      <c r="U26" s="1" t="e">
        <f>VLOOKUP(User!#REF!,'Data-List'!O:P,2,0)</f>
        <v>#REF!</v>
      </c>
      <c r="V26" t="e">
        <f>IF(User!#REF!="","",User!#REF!)</f>
        <v>#REF!</v>
      </c>
      <c r="W26" t="e">
        <f>IF(User!#REF!="","",User!#REF!)</f>
        <v>#REF!</v>
      </c>
      <c r="X26" t="e">
        <f>IF(User!#REF!="","",User!#REF!)</f>
        <v>#REF!</v>
      </c>
      <c r="Y26" t="e">
        <f>IF(User!#REF!="","",User!#REF!)</f>
        <v>#REF!</v>
      </c>
      <c r="Z26" t="e">
        <f>IF(User!#REF!="","",User!#REF!)</f>
        <v>#REF!</v>
      </c>
      <c r="AA26" t="e">
        <f>IF(User!#REF!="","",User!#REF!)</f>
        <v>#REF!</v>
      </c>
      <c r="AB26" t="e">
        <f>IF(User!#REF!="","",User!#REF!)</f>
        <v>#REF!</v>
      </c>
      <c r="AC26" t="e">
        <f>IF(User!#REF!="","",User!#REF!)</f>
        <v>#REF!</v>
      </c>
      <c r="AD26" t="e">
        <f>IF(User!#REF!="","",User!#REF!)</f>
        <v>#REF!</v>
      </c>
      <c r="AE26" t="e">
        <f>IF(User!#REF!="","",User!#REF!)</f>
        <v>#REF!</v>
      </c>
      <c r="AF26" t="e">
        <f>IF(User!#REF!="","",User!#REF!)</f>
        <v>#REF!</v>
      </c>
      <c r="AG26" t="e">
        <f>IF(User!#REF!="","",User!#REF!)</f>
        <v>#REF!</v>
      </c>
      <c r="AH26" t="e">
        <f>IF(User!#REF!="","",User!#REF!)</f>
        <v>#REF!</v>
      </c>
      <c r="AI26" t="e">
        <f>IF(User!#REF!="","",User!#REF!)</f>
        <v>#REF!</v>
      </c>
      <c r="AJ26" t="e">
        <f>IF(User!#REF!="","",User!#REF!)</f>
        <v>#REF!</v>
      </c>
      <c r="AK26" t="e">
        <f>IF(User!#REF!="","",User!#REF!)</f>
        <v>#REF!</v>
      </c>
      <c r="AL26" t="e">
        <f>IF(User!#REF!="","",User!#REF!)</f>
        <v>#REF!</v>
      </c>
      <c r="AM26" t="e">
        <f>IF(User!#REF!="","",User!#REF!)</f>
        <v>#REF!</v>
      </c>
      <c r="AN26" t="e">
        <f>IF(User!#REF!="","",User!#REF!)</f>
        <v>#REF!</v>
      </c>
      <c r="AO26" t="e">
        <f>IF(User!#REF!="","",User!#REF!)</f>
        <v>#REF!</v>
      </c>
      <c r="AP26" t="e">
        <f>IF(User!#REF!="","",User!#REF!)</f>
        <v>#REF!</v>
      </c>
      <c r="AQ26" t="e">
        <f>IF(User!#REF!="","",User!#REF!)</f>
        <v>#REF!</v>
      </c>
      <c r="AR26" t="e">
        <f>IF(User!#REF!="","",User!#REF!)</f>
        <v>#REF!</v>
      </c>
      <c r="AS26" t="e">
        <f>IF(User!#REF!="","",User!#REF!)</f>
        <v>#REF!</v>
      </c>
      <c r="AT26" t="e">
        <f>IF(User!#REF!="","",User!#REF!)</f>
        <v>#REF!</v>
      </c>
      <c r="AU26" t="e">
        <f>IF(User!#REF!="","",User!#REF!)</f>
        <v>#REF!</v>
      </c>
      <c r="AV26" t="e">
        <f>IF(User!#REF!="","",User!#REF!)</f>
        <v>#REF!</v>
      </c>
      <c r="AW26" t="e">
        <f>IF(User!#REF!="","",User!#REF!)</f>
        <v>#REF!</v>
      </c>
      <c r="AX26" t="e">
        <f>IF(User!#REF!="","",User!#REF!)</f>
        <v>#REF!</v>
      </c>
      <c r="AY26" t="e">
        <f>IF(User!#REF!="","",User!#REF!)</f>
        <v>#REF!</v>
      </c>
      <c r="AZ26" t="e">
        <f>IF(User!#REF!="","",User!#REF!)</f>
        <v>#REF!</v>
      </c>
      <c r="BA26" t="e">
        <f>IF(User!#REF!="","",User!#REF!)</f>
        <v>#REF!</v>
      </c>
      <c r="BB26" t="e">
        <f>IF(User!#REF!="","",User!#REF!)</f>
        <v>#REF!</v>
      </c>
      <c r="BC26" t="e">
        <f>IF(User!#REF!="","",User!#REF!)</f>
        <v>#REF!</v>
      </c>
      <c r="BD26" t="e">
        <f>IF(User!#REF!="","",User!#REF!)</f>
        <v>#REF!</v>
      </c>
      <c r="BE26" t="e">
        <f>IF(User!#REF!="","",User!#REF!)</f>
        <v>#REF!</v>
      </c>
      <c r="BF26" t="e">
        <f>IF(User!#REF!="","",User!#REF!)</f>
        <v>#REF!</v>
      </c>
      <c r="BG26" t="e">
        <f>IF(User!#REF!="","",User!#REF!)</f>
        <v>#REF!</v>
      </c>
      <c r="BH26" t="e">
        <f>IF(User!#REF!="","",User!#REF!)</f>
        <v>#REF!</v>
      </c>
      <c r="BI26" t="e">
        <f>IF(User!#REF!="","",User!#REF!)</f>
        <v>#REF!</v>
      </c>
      <c r="BJ26" t="e">
        <f>IF(User!#REF!="","",User!#REF!)</f>
        <v>#REF!</v>
      </c>
      <c r="BK26" t="e">
        <f>IF(User!#REF!="","",User!#REF!)</f>
        <v>#REF!</v>
      </c>
      <c r="BL26" t="e">
        <f>IF(User!#REF!="","",User!#REF!)</f>
        <v>#REF!</v>
      </c>
      <c r="BM26" t="e">
        <f>IF(User!#REF!="","",User!#REF!)</f>
        <v>#REF!</v>
      </c>
      <c r="BN26" t="e">
        <f>IF(User!#REF!="","",User!#REF!)</f>
        <v>#REF!</v>
      </c>
      <c r="BO26" t="e">
        <f>IF(User!#REF!="","",User!#REF!)</f>
        <v>#REF!</v>
      </c>
    </row>
    <row r="27" spans="1:67">
      <c r="A27" s="1" t="e">
        <f>IF(User!#REF!="","",User!#REF!)</f>
        <v>#REF!</v>
      </c>
      <c r="B27" s="1" t="e">
        <f>IF(User!#REF!="","",User!#REF!)</f>
        <v>#REF!</v>
      </c>
      <c r="C27" s="1" t="e">
        <f>IF(User!#REF!="","",VLOOKUP(User!#REF!,'Data-List'!A:B,2,0))</f>
        <v>#REF!</v>
      </c>
      <c r="D27" s="36" t="s">
        <v>1693</v>
      </c>
      <c r="E27" s="1" t="e">
        <f>IF(User!#REF!="","",User!#REF!)</f>
        <v>#REF!</v>
      </c>
      <c r="F27" s="1" t="e">
        <f>IF(User!#REF!="","",User!#REF!)</f>
        <v>#REF!</v>
      </c>
      <c r="G27" s="1" t="e">
        <f>IF(User!#REF!="","",User!#REF!)</f>
        <v>#REF!</v>
      </c>
      <c r="H27" s="1" t="e">
        <f>IF(User!#REF!="","",User!#REF!)</f>
        <v>#REF!</v>
      </c>
      <c r="I27" s="1" t="e">
        <f>IF(User!#REF!="","",User!#REF!)</f>
        <v>#REF!</v>
      </c>
      <c r="J27" s="1" t="e">
        <f>IF(User!#REF!="","",User!#REF!)</f>
        <v>#REF!</v>
      </c>
      <c r="K27" s="1" t="e">
        <f>IF(User!#REF!="","",User!#REF!)</f>
        <v>#REF!</v>
      </c>
      <c r="L27" s="1" t="e">
        <f>IF(User!#REF!="","",User!#REF!)</f>
        <v>#REF!</v>
      </c>
      <c r="M27" s="1" t="e">
        <f>IF(User!#REF!="","",User!#REF!)</f>
        <v>#REF!</v>
      </c>
      <c r="N27" s="1" t="e">
        <f>IF(User!#REF!="","",User!#REF!)</f>
        <v>#REF!</v>
      </c>
      <c r="O27" s="1" t="e">
        <f>IF(User!#REF!="","",VLOOKUP(User!#REF!,'Data-List'!G:H,1,0))</f>
        <v>#REF!</v>
      </c>
      <c r="P27" s="1" t="e">
        <f>VLOOKUP(User!#REF!,'Data-List'!D:E,2,0)</f>
        <v>#REF!</v>
      </c>
      <c r="Q27" s="1" t="e">
        <f>VLOOKUP(User!#REF!,'Data-List'!G:H,1,0)</f>
        <v>#REF!</v>
      </c>
      <c r="R27" s="1" t="e">
        <f>VLOOKUP(User!#REF!,'Data-List'!R:S,2,0)</f>
        <v>#REF!</v>
      </c>
      <c r="S27" s="1" t="e">
        <f>VLOOKUP(User!#REF!,'Data-List'!U:V,2,0)</f>
        <v>#REF!</v>
      </c>
      <c r="T27" s="1" t="e">
        <f>VLOOKUP(User!#REF!,'Data-List'!M:N,2,0)</f>
        <v>#REF!</v>
      </c>
      <c r="U27" s="1" t="e">
        <f>VLOOKUP(User!#REF!,'Data-List'!O:P,2,0)</f>
        <v>#REF!</v>
      </c>
      <c r="V27" t="e">
        <f>IF(User!#REF!="","",User!#REF!)</f>
        <v>#REF!</v>
      </c>
      <c r="W27" t="e">
        <f>IF(User!#REF!="","",User!#REF!)</f>
        <v>#REF!</v>
      </c>
      <c r="X27" t="e">
        <f>IF(User!#REF!="","",User!#REF!)</f>
        <v>#REF!</v>
      </c>
      <c r="Y27" t="e">
        <f>IF(User!#REF!="","",User!#REF!)</f>
        <v>#REF!</v>
      </c>
      <c r="Z27" t="e">
        <f>IF(User!#REF!="","",User!#REF!)</f>
        <v>#REF!</v>
      </c>
      <c r="AA27" t="e">
        <f>IF(User!#REF!="","",User!#REF!)</f>
        <v>#REF!</v>
      </c>
      <c r="AB27" t="e">
        <f>IF(User!#REF!="","",User!#REF!)</f>
        <v>#REF!</v>
      </c>
      <c r="AC27" t="e">
        <f>IF(User!#REF!="","",User!#REF!)</f>
        <v>#REF!</v>
      </c>
      <c r="AD27" t="e">
        <f>IF(User!#REF!="","",User!#REF!)</f>
        <v>#REF!</v>
      </c>
      <c r="AE27" t="e">
        <f>IF(User!#REF!="","",User!#REF!)</f>
        <v>#REF!</v>
      </c>
      <c r="AF27" t="e">
        <f>IF(User!#REF!="","",User!#REF!)</f>
        <v>#REF!</v>
      </c>
      <c r="AG27" t="e">
        <f>IF(User!#REF!="","",User!#REF!)</f>
        <v>#REF!</v>
      </c>
      <c r="AH27" t="e">
        <f>IF(User!#REF!="","",User!#REF!)</f>
        <v>#REF!</v>
      </c>
      <c r="AI27" t="e">
        <f>IF(User!#REF!="","",User!#REF!)</f>
        <v>#REF!</v>
      </c>
      <c r="AJ27" t="e">
        <f>IF(User!#REF!="","",User!#REF!)</f>
        <v>#REF!</v>
      </c>
      <c r="AK27" t="e">
        <f>IF(User!#REF!="","",User!#REF!)</f>
        <v>#REF!</v>
      </c>
      <c r="AL27" t="e">
        <f>IF(User!#REF!="","",User!#REF!)</f>
        <v>#REF!</v>
      </c>
      <c r="AM27" t="e">
        <f>IF(User!#REF!="","",User!#REF!)</f>
        <v>#REF!</v>
      </c>
      <c r="AN27" t="e">
        <f>IF(User!#REF!="","",User!#REF!)</f>
        <v>#REF!</v>
      </c>
      <c r="AO27" t="e">
        <f>IF(User!#REF!="","",User!#REF!)</f>
        <v>#REF!</v>
      </c>
      <c r="AP27" t="e">
        <f>IF(User!#REF!="","",User!#REF!)</f>
        <v>#REF!</v>
      </c>
      <c r="AQ27" t="e">
        <f>IF(User!#REF!="","",User!#REF!)</f>
        <v>#REF!</v>
      </c>
      <c r="AR27" t="e">
        <f>IF(User!#REF!="","",User!#REF!)</f>
        <v>#REF!</v>
      </c>
      <c r="AS27" t="e">
        <f>IF(User!#REF!="","",User!#REF!)</f>
        <v>#REF!</v>
      </c>
      <c r="AT27" t="e">
        <f>IF(User!#REF!="","",User!#REF!)</f>
        <v>#REF!</v>
      </c>
      <c r="AU27" t="e">
        <f>IF(User!#REF!="","",User!#REF!)</f>
        <v>#REF!</v>
      </c>
      <c r="AV27" t="e">
        <f>IF(User!#REF!="","",User!#REF!)</f>
        <v>#REF!</v>
      </c>
      <c r="AW27" t="e">
        <f>IF(User!#REF!="","",User!#REF!)</f>
        <v>#REF!</v>
      </c>
      <c r="AX27" t="e">
        <f>IF(User!#REF!="","",User!#REF!)</f>
        <v>#REF!</v>
      </c>
      <c r="AY27" t="e">
        <f>IF(User!#REF!="","",User!#REF!)</f>
        <v>#REF!</v>
      </c>
      <c r="AZ27" t="e">
        <f>IF(User!#REF!="","",User!#REF!)</f>
        <v>#REF!</v>
      </c>
      <c r="BA27" t="e">
        <f>IF(User!#REF!="","",User!#REF!)</f>
        <v>#REF!</v>
      </c>
      <c r="BB27" t="e">
        <f>IF(User!#REF!="","",User!#REF!)</f>
        <v>#REF!</v>
      </c>
      <c r="BC27" t="e">
        <f>IF(User!#REF!="","",User!#REF!)</f>
        <v>#REF!</v>
      </c>
      <c r="BD27" t="e">
        <f>IF(User!#REF!="","",User!#REF!)</f>
        <v>#REF!</v>
      </c>
      <c r="BE27" t="e">
        <f>IF(User!#REF!="","",User!#REF!)</f>
        <v>#REF!</v>
      </c>
      <c r="BF27" t="e">
        <f>IF(User!#REF!="","",User!#REF!)</f>
        <v>#REF!</v>
      </c>
      <c r="BG27" t="e">
        <f>IF(User!#REF!="","",User!#REF!)</f>
        <v>#REF!</v>
      </c>
      <c r="BH27" t="e">
        <f>IF(User!#REF!="","",User!#REF!)</f>
        <v>#REF!</v>
      </c>
      <c r="BI27" t="e">
        <f>IF(User!#REF!="","",User!#REF!)</f>
        <v>#REF!</v>
      </c>
      <c r="BJ27" t="e">
        <f>IF(User!#REF!="","",User!#REF!)</f>
        <v>#REF!</v>
      </c>
      <c r="BK27" t="e">
        <f>IF(User!#REF!="","",User!#REF!)</f>
        <v>#REF!</v>
      </c>
      <c r="BL27" t="e">
        <f>IF(User!#REF!="","",User!#REF!)</f>
        <v>#REF!</v>
      </c>
      <c r="BM27" t="e">
        <f>IF(User!#REF!="","",User!#REF!)</f>
        <v>#REF!</v>
      </c>
      <c r="BN27" t="e">
        <f>IF(User!#REF!="","",User!#REF!)</f>
        <v>#REF!</v>
      </c>
      <c r="BO27" t="e">
        <f>IF(User!#REF!="","",User!#REF!)</f>
        <v>#REF!</v>
      </c>
    </row>
    <row r="28" spans="1:67">
      <c r="A28" s="1" t="e">
        <f>IF(User!#REF!="","",User!#REF!)</f>
        <v>#REF!</v>
      </c>
      <c r="B28" s="1" t="e">
        <f>IF(User!#REF!="","",User!#REF!)</f>
        <v>#REF!</v>
      </c>
      <c r="C28" s="1" t="e">
        <f>IF(User!#REF!="","",VLOOKUP(User!#REF!,'Data-List'!A:B,2,0))</f>
        <v>#REF!</v>
      </c>
      <c r="D28" s="36" t="s">
        <v>1693</v>
      </c>
      <c r="E28" s="1" t="e">
        <f>IF(User!#REF!="","",User!#REF!)</f>
        <v>#REF!</v>
      </c>
      <c r="F28" s="1" t="e">
        <f>IF(User!#REF!="","",User!#REF!)</f>
        <v>#REF!</v>
      </c>
      <c r="G28" s="1" t="e">
        <f>IF(User!#REF!="","",User!#REF!)</f>
        <v>#REF!</v>
      </c>
      <c r="H28" s="1" t="e">
        <f>IF(User!#REF!="","",User!#REF!)</f>
        <v>#REF!</v>
      </c>
      <c r="I28" s="1" t="e">
        <f>IF(User!#REF!="","",User!#REF!)</f>
        <v>#REF!</v>
      </c>
      <c r="J28" s="1" t="e">
        <f>IF(User!#REF!="","",User!#REF!)</f>
        <v>#REF!</v>
      </c>
      <c r="K28" s="1" t="e">
        <f>IF(User!#REF!="","",User!#REF!)</f>
        <v>#REF!</v>
      </c>
      <c r="L28" s="1" t="e">
        <f>IF(User!#REF!="","",User!#REF!)</f>
        <v>#REF!</v>
      </c>
      <c r="M28" s="1" t="e">
        <f>IF(User!#REF!="","",User!#REF!)</f>
        <v>#REF!</v>
      </c>
      <c r="N28" s="1" t="e">
        <f>IF(User!#REF!="","",User!#REF!)</f>
        <v>#REF!</v>
      </c>
      <c r="O28" s="1" t="e">
        <f>IF(User!#REF!="","",VLOOKUP(User!#REF!,'Data-List'!G:H,1,0))</f>
        <v>#REF!</v>
      </c>
      <c r="P28" s="1" t="e">
        <f>VLOOKUP(User!#REF!,'Data-List'!D:E,2,0)</f>
        <v>#REF!</v>
      </c>
      <c r="Q28" s="1" t="e">
        <f>VLOOKUP(User!#REF!,'Data-List'!G:H,1,0)</f>
        <v>#REF!</v>
      </c>
      <c r="R28" s="1" t="e">
        <f>VLOOKUP(User!#REF!,'Data-List'!R:S,2,0)</f>
        <v>#REF!</v>
      </c>
      <c r="S28" s="1" t="e">
        <f>VLOOKUP(User!#REF!,'Data-List'!U:V,2,0)</f>
        <v>#REF!</v>
      </c>
      <c r="T28" s="1" t="e">
        <f>VLOOKUP(User!#REF!,'Data-List'!M:N,2,0)</f>
        <v>#REF!</v>
      </c>
      <c r="U28" s="1" t="e">
        <f>VLOOKUP(User!#REF!,'Data-List'!O:P,2,0)</f>
        <v>#REF!</v>
      </c>
      <c r="V28" t="e">
        <f>IF(User!#REF!="","",User!#REF!)</f>
        <v>#REF!</v>
      </c>
      <c r="W28" t="e">
        <f>IF(User!#REF!="","",User!#REF!)</f>
        <v>#REF!</v>
      </c>
      <c r="X28" t="e">
        <f>IF(User!#REF!="","",User!#REF!)</f>
        <v>#REF!</v>
      </c>
      <c r="Y28" t="e">
        <f>IF(User!#REF!="","",User!#REF!)</f>
        <v>#REF!</v>
      </c>
      <c r="Z28" t="e">
        <f>IF(User!#REF!="","",User!#REF!)</f>
        <v>#REF!</v>
      </c>
      <c r="AA28" t="e">
        <f>IF(User!#REF!="","",User!#REF!)</f>
        <v>#REF!</v>
      </c>
      <c r="AB28" t="e">
        <f>IF(User!#REF!="","",User!#REF!)</f>
        <v>#REF!</v>
      </c>
      <c r="AC28" t="e">
        <f>IF(User!#REF!="","",User!#REF!)</f>
        <v>#REF!</v>
      </c>
      <c r="AD28" t="e">
        <f>IF(User!#REF!="","",User!#REF!)</f>
        <v>#REF!</v>
      </c>
      <c r="AE28" t="e">
        <f>IF(User!#REF!="","",User!#REF!)</f>
        <v>#REF!</v>
      </c>
      <c r="AF28" t="e">
        <f>IF(User!#REF!="","",User!#REF!)</f>
        <v>#REF!</v>
      </c>
      <c r="AG28" t="e">
        <f>IF(User!#REF!="","",User!#REF!)</f>
        <v>#REF!</v>
      </c>
      <c r="AH28" t="e">
        <f>IF(User!#REF!="","",User!#REF!)</f>
        <v>#REF!</v>
      </c>
      <c r="AI28" t="e">
        <f>IF(User!#REF!="","",User!#REF!)</f>
        <v>#REF!</v>
      </c>
      <c r="AJ28" t="e">
        <f>IF(User!#REF!="","",User!#REF!)</f>
        <v>#REF!</v>
      </c>
      <c r="AK28" t="e">
        <f>IF(User!#REF!="","",User!#REF!)</f>
        <v>#REF!</v>
      </c>
      <c r="AL28" t="e">
        <f>IF(User!#REF!="","",User!#REF!)</f>
        <v>#REF!</v>
      </c>
      <c r="AM28" t="e">
        <f>IF(User!#REF!="","",User!#REF!)</f>
        <v>#REF!</v>
      </c>
      <c r="AN28" t="e">
        <f>IF(User!#REF!="","",User!#REF!)</f>
        <v>#REF!</v>
      </c>
      <c r="AO28" t="e">
        <f>IF(User!#REF!="","",User!#REF!)</f>
        <v>#REF!</v>
      </c>
      <c r="AP28" t="e">
        <f>IF(User!#REF!="","",User!#REF!)</f>
        <v>#REF!</v>
      </c>
      <c r="AQ28" t="e">
        <f>IF(User!#REF!="","",User!#REF!)</f>
        <v>#REF!</v>
      </c>
      <c r="AR28" t="e">
        <f>IF(User!#REF!="","",User!#REF!)</f>
        <v>#REF!</v>
      </c>
      <c r="AS28" t="e">
        <f>IF(User!#REF!="","",User!#REF!)</f>
        <v>#REF!</v>
      </c>
      <c r="AT28" t="e">
        <f>IF(User!#REF!="","",User!#REF!)</f>
        <v>#REF!</v>
      </c>
      <c r="AU28" t="e">
        <f>IF(User!#REF!="","",User!#REF!)</f>
        <v>#REF!</v>
      </c>
      <c r="AV28" t="e">
        <f>IF(User!#REF!="","",User!#REF!)</f>
        <v>#REF!</v>
      </c>
      <c r="AW28" t="e">
        <f>IF(User!#REF!="","",User!#REF!)</f>
        <v>#REF!</v>
      </c>
      <c r="AX28" t="e">
        <f>IF(User!#REF!="","",User!#REF!)</f>
        <v>#REF!</v>
      </c>
      <c r="AY28" t="e">
        <f>IF(User!#REF!="","",User!#REF!)</f>
        <v>#REF!</v>
      </c>
      <c r="AZ28" t="e">
        <f>IF(User!#REF!="","",User!#REF!)</f>
        <v>#REF!</v>
      </c>
      <c r="BA28" t="e">
        <f>IF(User!#REF!="","",User!#REF!)</f>
        <v>#REF!</v>
      </c>
      <c r="BB28" t="e">
        <f>IF(User!#REF!="","",User!#REF!)</f>
        <v>#REF!</v>
      </c>
      <c r="BC28" t="e">
        <f>IF(User!#REF!="","",User!#REF!)</f>
        <v>#REF!</v>
      </c>
      <c r="BD28" t="e">
        <f>IF(User!#REF!="","",User!#REF!)</f>
        <v>#REF!</v>
      </c>
      <c r="BE28" t="e">
        <f>IF(User!#REF!="","",User!#REF!)</f>
        <v>#REF!</v>
      </c>
      <c r="BF28" t="e">
        <f>IF(User!#REF!="","",User!#REF!)</f>
        <v>#REF!</v>
      </c>
      <c r="BG28" t="e">
        <f>IF(User!#REF!="","",User!#REF!)</f>
        <v>#REF!</v>
      </c>
      <c r="BH28" t="e">
        <f>IF(User!#REF!="","",User!#REF!)</f>
        <v>#REF!</v>
      </c>
      <c r="BI28" t="e">
        <f>IF(User!#REF!="","",User!#REF!)</f>
        <v>#REF!</v>
      </c>
      <c r="BJ28" t="e">
        <f>IF(User!#REF!="","",User!#REF!)</f>
        <v>#REF!</v>
      </c>
      <c r="BK28" t="e">
        <f>IF(User!#REF!="","",User!#REF!)</f>
        <v>#REF!</v>
      </c>
      <c r="BL28" t="e">
        <f>IF(User!#REF!="","",User!#REF!)</f>
        <v>#REF!</v>
      </c>
      <c r="BM28" t="e">
        <f>IF(User!#REF!="","",User!#REF!)</f>
        <v>#REF!</v>
      </c>
      <c r="BN28" t="e">
        <f>IF(User!#REF!="","",User!#REF!)</f>
        <v>#REF!</v>
      </c>
      <c r="BO28" t="e">
        <f>IF(User!#REF!="","",User!#REF!)</f>
        <v>#REF!</v>
      </c>
    </row>
    <row r="29" spans="1:67">
      <c r="A29" s="1" t="e">
        <f>IF(User!#REF!="","",User!#REF!)</f>
        <v>#REF!</v>
      </c>
      <c r="B29" s="1" t="e">
        <f>IF(User!#REF!="","",User!#REF!)</f>
        <v>#REF!</v>
      </c>
      <c r="C29" s="1" t="e">
        <f>IF(User!#REF!="","",VLOOKUP(User!#REF!,'Data-List'!A:B,2,0))</f>
        <v>#REF!</v>
      </c>
      <c r="D29" s="36" t="s">
        <v>1693</v>
      </c>
      <c r="E29" s="1" t="e">
        <f>IF(User!#REF!="","",User!#REF!)</f>
        <v>#REF!</v>
      </c>
      <c r="F29" s="1" t="e">
        <f>IF(User!#REF!="","",User!#REF!)</f>
        <v>#REF!</v>
      </c>
      <c r="G29" s="1" t="e">
        <f>IF(User!#REF!="","",User!#REF!)</f>
        <v>#REF!</v>
      </c>
      <c r="H29" s="1" t="e">
        <f>IF(User!#REF!="","",User!#REF!)</f>
        <v>#REF!</v>
      </c>
      <c r="I29" s="1" t="e">
        <f>IF(User!#REF!="","",User!#REF!)</f>
        <v>#REF!</v>
      </c>
      <c r="J29" s="1" t="e">
        <f>IF(User!#REF!="","",User!#REF!)</f>
        <v>#REF!</v>
      </c>
      <c r="K29" s="1" t="e">
        <f>IF(User!#REF!="","",User!#REF!)</f>
        <v>#REF!</v>
      </c>
      <c r="L29" s="1" t="e">
        <f>IF(User!#REF!="","",User!#REF!)</f>
        <v>#REF!</v>
      </c>
      <c r="M29" s="1" t="e">
        <f>IF(User!#REF!="","",User!#REF!)</f>
        <v>#REF!</v>
      </c>
      <c r="N29" s="1" t="e">
        <f>IF(User!#REF!="","",User!#REF!)</f>
        <v>#REF!</v>
      </c>
      <c r="O29" s="1" t="e">
        <f>IF(User!#REF!="","",VLOOKUP(User!#REF!,'Data-List'!G:H,1,0))</f>
        <v>#REF!</v>
      </c>
      <c r="P29" s="1" t="e">
        <f>VLOOKUP(User!#REF!,'Data-List'!D:E,2,0)</f>
        <v>#REF!</v>
      </c>
      <c r="Q29" s="1" t="e">
        <f>VLOOKUP(User!#REF!,'Data-List'!G:H,1,0)</f>
        <v>#REF!</v>
      </c>
      <c r="R29" s="1" t="e">
        <f>VLOOKUP(User!#REF!,'Data-List'!R:S,2,0)</f>
        <v>#REF!</v>
      </c>
      <c r="S29" s="1" t="e">
        <f>VLOOKUP(User!#REF!,'Data-List'!U:V,2,0)</f>
        <v>#REF!</v>
      </c>
      <c r="T29" s="1" t="e">
        <f>VLOOKUP(User!#REF!,'Data-List'!M:N,2,0)</f>
        <v>#REF!</v>
      </c>
      <c r="U29" s="1" t="e">
        <f>VLOOKUP(User!#REF!,'Data-List'!O:P,2,0)</f>
        <v>#REF!</v>
      </c>
      <c r="V29" t="e">
        <f>IF(User!#REF!="","",User!#REF!)</f>
        <v>#REF!</v>
      </c>
      <c r="W29" t="e">
        <f>IF(User!#REF!="","",User!#REF!)</f>
        <v>#REF!</v>
      </c>
      <c r="X29" t="e">
        <f>IF(User!#REF!="","",User!#REF!)</f>
        <v>#REF!</v>
      </c>
      <c r="Y29" t="e">
        <f>IF(User!#REF!="","",User!#REF!)</f>
        <v>#REF!</v>
      </c>
      <c r="Z29" t="e">
        <f>IF(User!#REF!="","",User!#REF!)</f>
        <v>#REF!</v>
      </c>
      <c r="AA29" t="e">
        <f>IF(User!#REF!="","",User!#REF!)</f>
        <v>#REF!</v>
      </c>
      <c r="AB29" t="e">
        <f>IF(User!#REF!="","",User!#REF!)</f>
        <v>#REF!</v>
      </c>
      <c r="AC29" t="e">
        <f>IF(User!#REF!="","",User!#REF!)</f>
        <v>#REF!</v>
      </c>
      <c r="AD29" t="e">
        <f>IF(User!#REF!="","",User!#REF!)</f>
        <v>#REF!</v>
      </c>
      <c r="AE29" t="e">
        <f>IF(User!#REF!="","",User!#REF!)</f>
        <v>#REF!</v>
      </c>
      <c r="AF29" t="e">
        <f>IF(User!#REF!="","",User!#REF!)</f>
        <v>#REF!</v>
      </c>
      <c r="AG29" t="e">
        <f>IF(User!#REF!="","",User!#REF!)</f>
        <v>#REF!</v>
      </c>
      <c r="AH29" t="e">
        <f>IF(User!#REF!="","",User!#REF!)</f>
        <v>#REF!</v>
      </c>
      <c r="AI29" t="e">
        <f>IF(User!#REF!="","",User!#REF!)</f>
        <v>#REF!</v>
      </c>
      <c r="AJ29" t="e">
        <f>IF(User!#REF!="","",User!#REF!)</f>
        <v>#REF!</v>
      </c>
      <c r="AK29" t="e">
        <f>IF(User!#REF!="","",User!#REF!)</f>
        <v>#REF!</v>
      </c>
      <c r="AL29" t="e">
        <f>IF(User!#REF!="","",User!#REF!)</f>
        <v>#REF!</v>
      </c>
      <c r="AM29" t="e">
        <f>IF(User!#REF!="","",User!#REF!)</f>
        <v>#REF!</v>
      </c>
      <c r="AN29" t="e">
        <f>IF(User!#REF!="","",User!#REF!)</f>
        <v>#REF!</v>
      </c>
      <c r="AO29" t="e">
        <f>IF(User!#REF!="","",User!#REF!)</f>
        <v>#REF!</v>
      </c>
      <c r="AP29" t="e">
        <f>IF(User!#REF!="","",User!#REF!)</f>
        <v>#REF!</v>
      </c>
      <c r="AQ29" t="e">
        <f>IF(User!#REF!="","",User!#REF!)</f>
        <v>#REF!</v>
      </c>
      <c r="AR29" t="e">
        <f>IF(User!#REF!="","",User!#REF!)</f>
        <v>#REF!</v>
      </c>
      <c r="AS29" t="e">
        <f>IF(User!#REF!="","",User!#REF!)</f>
        <v>#REF!</v>
      </c>
      <c r="AT29" t="e">
        <f>IF(User!#REF!="","",User!#REF!)</f>
        <v>#REF!</v>
      </c>
      <c r="AU29" t="e">
        <f>IF(User!#REF!="","",User!#REF!)</f>
        <v>#REF!</v>
      </c>
      <c r="AV29" t="e">
        <f>IF(User!#REF!="","",User!#REF!)</f>
        <v>#REF!</v>
      </c>
      <c r="AW29" t="e">
        <f>IF(User!#REF!="","",User!#REF!)</f>
        <v>#REF!</v>
      </c>
      <c r="AX29" t="e">
        <f>IF(User!#REF!="","",User!#REF!)</f>
        <v>#REF!</v>
      </c>
      <c r="AY29" t="e">
        <f>IF(User!#REF!="","",User!#REF!)</f>
        <v>#REF!</v>
      </c>
      <c r="AZ29" t="e">
        <f>IF(User!#REF!="","",User!#REF!)</f>
        <v>#REF!</v>
      </c>
      <c r="BA29" t="e">
        <f>IF(User!#REF!="","",User!#REF!)</f>
        <v>#REF!</v>
      </c>
      <c r="BB29" t="e">
        <f>IF(User!#REF!="","",User!#REF!)</f>
        <v>#REF!</v>
      </c>
      <c r="BC29" t="e">
        <f>IF(User!#REF!="","",User!#REF!)</f>
        <v>#REF!</v>
      </c>
      <c r="BD29" t="e">
        <f>IF(User!#REF!="","",User!#REF!)</f>
        <v>#REF!</v>
      </c>
      <c r="BE29" t="e">
        <f>IF(User!#REF!="","",User!#REF!)</f>
        <v>#REF!</v>
      </c>
      <c r="BF29" t="e">
        <f>IF(User!#REF!="","",User!#REF!)</f>
        <v>#REF!</v>
      </c>
      <c r="BG29" t="e">
        <f>IF(User!#REF!="","",User!#REF!)</f>
        <v>#REF!</v>
      </c>
      <c r="BH29" t="e">
        <f>IF(User!#REF!="","",User!#REF!)</f>
        <v>#REF!</v>
      </c>
      <c r="BI29" t="e">
        <f>IF(User!#REF!="","",User!#REF!)</f>
        <v>#REF!</v>
      </c>
      <c r="BJ29" t="e">
        <f>IF(User!#REF!="","",User!#REF!)</f>
        <v>#REF!</v>
      </c>
      <c r="BK29" t="e">
        <f>IF(User!#REF!="","",User!#REF!)</f>
        <v>#REF!</v>
      </c>
      <c r="BL29" t="e">
        <f>IF(User!#REF!="","",User!#REF!)</f>
        <v>#REF!</v>
      </c>
      <c r="BM29" t="e">
        <f>IF(User!#REF!="","",User!#REF!)</f>
        <v>#REF!</v>
      </c>
      <c r="BN29" t="e">
        <f>IF(User!#REF!="","",User!#REF!)</f>
        <v>#REF!</v>
      </c>
      <c r="BO29" t="e">
        <f>IF(User!#REF!="","",User!#REF!)</f>
        <v>#REF!</v>
      </c>
    </row>
    <row r="30" spans="1:67">
      <c r="A30" s="1" t="e">
        <f>IF(User!#REF!="","",User!#REF!)</f>
        <v>#REF!</v>
      </c>
      <c r="B30" s="1" t="e">
        <f>IF(User!#REF!="","",User!#REF!)</f>
        <v>#REF!</v>
      </c>
      <c r="C30" s="1" t="e">
        <f>IF(User!#REF!="","",VLOOKUP(User!#REF!,'Data-List'!A:B,2,0))</f>
        <v>#REF!</v>
      </c>
      <c r="D30" s="36" t="s">
        <v>1693</v>
      </c>
      <c r="E30" s="1" t="e">
        <f>IF(User!#REF!="","",User!#REF!)</f>
        <v>#REF!</v>
      </c>
      <c r="F30" s="1" t="e">
        <f>IF(User!#REF!="","",User!#REF!)</f>
        <v>#REF!</v>
      </c>
      <c r="G30" s="1" t="e">
        <f>IF(User!#REF!="","",User!#REF!)</f>
        <v>#REF!</v>
      </c>
      <c r="H30" s="1" t="e">
        <f>IF(User!#REF!="","",User!#REF!)</f>
        <v>#REF!</v>
      </c>
      <c r="I30" s="1" t="e">
        <f>IF(User!#REF!="","",User!#REF!)</f>
        <v>#REF!</v>
      </c>
      <c r="J30" s="1" t="e">
        <f>IF(User!#REF!="","",User!#REF!)</f>
        <v>#REF!</v>
      </c>
      <c r="K30" s="1" t="e">
        <f>IF(User!#REF!="","",User!#REF!)</f>
        <v>#REF!</v>
      </c>
      <c r="L30" s="1" t="e">
        <f>IF(User!#REF!="","",User!#REF!)</f>
        <v>#REF!</v>
      </c>
      <c r="M30" s="1" t="e">
        <f>IF(User!#REF!="","",User!#REF!)</f>
        <v>#REF!</v>
      </c>
      <c r="N30" s="1" t="e">
        <f>IF(User!#REF!="","",User!#REF!)</f>
        <v>#REF!</v>
      </c>
      <c r="O30" s="1" t="e">
        <f>IF(User!#REF!="","",VLOOKUP(User!#REF!,'Data-List'!G:H,1,0))</f>
        <v>#REF!</v>
      </c>
      <c r="P30" s="1" t="e">
        <f>VLOOKUP(User!#REF!,'Data-List'!D:E,2,0)</f>
        <v>#REF!</v>
      </c>
      <c r="Q30" s="1" t="e">
        <f>VLOOKUP(User!#REF!,'Data-List'!G:H,1,0)</f>
        <v>#REF!</v>
      </c>
      <c r="R30" s="1" t="e">
        <f>VLOOKUP(User!#REF!,'Data-List'!R:S,2,0)</f>
        <v>#REF!</v>
      </c>
      <c r="S30" s="1" t="e">
        <f>VLOOKUP(User!#REF!,'Data-List'!U:V,2,0)</f>
        <v>#REF!</v>
      </c>
      <c r="T30" s="1" t="e">
        <f>VLOOKUP(User!#REF!,'Data-List'!M:N,2,0)</f>
        <v>#REF!</v>
      </c>
      <c r="U30" s="1" t="e">
        <f>VLOOKUP(User!#REF!,'Data-List'!O:P,2,0)</f>
        <v>#REF!</v>
      </c>
      <c r="V30" t="e">
        <f>IF(User!#REF!="","",User!#REF!)</f>
        <v>#REF!</v>
      </c>
      <c r="W30" t="e">
        <f>IF(User!#REF!="","",User!#REF!)</f>
        <v>#REF!</v>
      </c>
      <c r="X30" t="e">
        <f>IF(User!#REF!="","",User!#REF!)</f>
        <v>#REF!</v>
      </c>
      <c r="Y30" t="e">
        <f>IF(User!#REF!="","",User!#REF!)</f>
        <v>#REF!</v>
      </c>
      <c r="Z30" t="e">
        <f>IF(User!#REF!="","",User!#REF!)</f>
        <v>#REF!</v>
      </c>
      <c r="AA30" t="e">
        <f>IF(User!#REF!="","",User!#REF!)</f>
        <v>#REF!</v>
      </c>
      <c r="AB30" t="e">
        <f>IF(User!#REF!="","",User!#REF!)</f>
        <v>#REF!</v>
      </c>
      <c r="AC30" t="e">
        <f>IF(User!#REF!="","",User!#REF!)</f>
        <v>#REF!</v>
      </c>
      <c r="AD30" t="e">
        <f>IF(User!#REF!="","",User!#REF!)</f>
        <v>#REF!</v>
      </c>
      <c r="AE30" t="e">
        <f>IF(User!#REF!="","",User!#REF!)</f>
        <v>#REF!</v>
      </c>
      <c r="AF30" t="e">
        <f>IF(User!#REF!="","",User!#REF!)</f>
        <v>#REF!</v>
      </c>
      <c r="AG30" t="e">
        <f>IF(User!#REF!="","",User!#REF!)</f>
        <v>#REF!</v>
      </c>
      <c r="AH30" t="e">
        <f>IF(User!#REF!="","",User!#REF!)</f>
        <v>#REF!</v>
      </c>
      <c r="AI30" t="e">
        <f>IF(User!#REF!="","",User!#REF!)</f>
        <v>#REF!</v>
      </c>
      <c r="AJ30" t="e">
        <f>IF(User!#REF!="","",User!#REF!)</f>
        <v>#REF!</v>
      </c>
      <c r="AK30" t="e">
        <f>IF(User!#REF!="","",User!#REF!)</f>
        <v>#REF!</v>
      </c>
      <c r="AL30" t="e">
        <f>IF(User!#REF!="","",User!#REF!)</f>
        <v>#REF!</v>
      </c>
      <c r="AM30" t="e">
        <f>IF(User!#REF!="","",User!#REF!)</f>
        <v>#REF!</v>
      </c>
      <c r="AN30" t="e">
        <f>IF(User!#REF!="","",User!#REF!)</f>
        <v>#REF!</v>
      </c>
      <c r="AO30" t="e">
        <f>IF(User!#REF!="","",User!#REF!)</f>
        <v>#REF!</v>
      </c>
      <c r="AP30" t="e">
        <f>IF(User!#REF!="","",User!#REF!)</f>
        <v>#REF!</v>
      </c>
      <c r="AQ30" t="e">
        <f>IF(User!#REF!="","",User!#REF!)</f>
        <v>#REF!</v>
      </c>
      <c r="AR30" t="e">
        <f>IF(User!#REF!="","",User!#REF!)</f>
        <v>#REF!</v>
      </c>
      <c r="AS30" t="e">
        <f>IF(User!#REF!="","",User!#REF!)</f>
        <v>#REF!</v>
      </c>
      <c r="AT30" t="e">
        <f>IF(User!#REF!="","",User!#REF!)</f>
        <v>#REF!</v>
      </c>
      <c r="AU30" t="e">
        <f>IF(User!#REF!="","",User!#REF!)</f>
        <v>#REF!</v>
      </c>
      <c r="AV30" t="e">
        <f>IF(User!#REF!="","",User!#REF!)</f>
        <v>#REF!</v>
      </c>
      <c r="AW30" t="e">
        <f>IF(User!#REF!="","",User!#REF!)</f>
        <v>#REF!</v>
      </c>
      <c r="AX30" t="e">
        <f>IF(User!#REF!="","",User!#REF!)</f>
        <v>#REF!</v>
      </c>
      <c r="AY30" t="e">
        <f>IF(User!#REF!="","",User!#REF!)</f>
        <v>#REF!</v>
      </c>
      <c r="AZ30" t="e">
        <f>IF(User!#REF!="","",User!#REF!)</f>
        <v>#REF!</v>
      </c>
      <c r="BA30" t="e">
        <f>IF(User!#REF!="","",User!#REF!)</f>
        <v>#REF!</v>
      </c>
      <c r="BB30" t="e">
        <f>IF(User!#REF!="","",User!#REF!)</f>
        <v>#REF!</v>
      </c>
      <c r="BC30" t="e">
        <f>IF(User!#REF!="","",User!#REF!)</f>
        <v>#REF!</v>
      </c>
      <c r="BD30" t="e">
        <f>IF(User!#REF!="","",User!#REF!)</f>
        <v>#REF!</v>
      </c>
      <c r="BE30" t="e">
        <f>IF(User!#REF!="","",User!#REF!)</f>
        <v>#REF!</v>
      </c>
      <c r="BF30" t="e">
        <f>IF(User!#REF!="","",User!#REF!)</f>
        <v>#REF!</v>
      </c>
      <c r="BG30" t="e">
        <f>IF(User!#REF!="","",User!#REF!)</f>
        <v>#REF!</v>
      </c>
      <c r="BH30" t="e">
        <f>IF(User!#REF!="","",User!#REF!)</f>
        <v>#REF!</v>
      </c>
      <c r="BI30" t="e">
        <f>IF(User!#REF!="","",User!#REF!)</f>
        <v>#REF!</v>
      </c>
      <c r="BJ30" t="e">
        <f>IF(User!#REF!="","",User!#REF!)</f>
        <v>#REF!</v>
      </c>
      <c r="BK30" t="e">
        <f>IF(User!#REF!="","",User!#REF!)</f>
        <v>#REF!</v>
      </c>
      <c r="BL30" t="e">
        <f>IF(User!#REF!="","",User!#REF!)</f>
        <v>#REF!</v>
      </c>
      <c r="BM30" t="e">
        <f>IF(User!#REF!="","",User!#REF!)</f>
        <v>#REF!</v>
      </c>
      <c r="BN30" t="e">
        <f>IF(User!#REF!="","",User!#REF!)</f>
        <v>#REF!</v>
      </c>
      <c r="BO30" t="e">
        <f>IF(User!#REF!="","",User!#REF!)</f>
        <v>#REF!</v>
      </c>
    </row>
    <row r="31" spans="1:67">
      <c r="A31" s="1" t="e">
        <f>IF(User!#REF!="","",User!#REF!)</f>
        <v>#REF!</v>
      </c>
      <c r="B31" s="1" t="e">
        <f>IF(User!#REF!="","",User!#REF!)</f>
        <v>#REF!</v>
      </c>
      <c r="C31" s="1" t="e">
        <f>IF(User!#REF!="","",VLOOKUP(User!#REF!,'Data-List'!A:B,2,0))</f>
        <v>#REF!</v>
      </c>
      <c r="D31" s="36" t="s">
        <v>1693</v>
      </c>
      <c r="E31" s="1" t="e">
        <f>IF(User!#REF!="","",User!#REF!)</f>
        <v>#REF!</v>
      </c>
      <c r="F31" s="1" t="e">
        <f>IF(User!#REF!="","",User!#REF!)</f>
        <v>#REF!</v>
      </c>
      <c r="G31" s="1" t="e">
        <f>IF(User!#REF!="","",User!#REF!)</f>
        <v>#REF!</v>
      </c>
      <c r="H31" s="1" t="e">
        <f>IF(User!#REF!="","",User!#REF!)</f>
        <v>#REF!</v>
      </c>
      <c r="I31" s="1" t="e">
        <f>IF(User!#REF!="","",User!#REF!)</f>
        <v>#REF!</v>
      </c>
      <c r="J31" s="1" t="e">
        <f>IF(User!#REF!="","",User!#REF!)</f>
        <v>#REF!</v>
      </c>
      <c r="K31" s="1" t="e">
        <f>IF(User!#REF!="","",User!#REF!)</f>
        <v>#REF!</v>
      </c>
      <c r="L31" s="1" t="e">
        <f>IF(User!#REF!="","",User!#REF!)</f>
        <v>#REF!</v>
      </c>
      <c r="M31" s="1" t="e">
        <f>IF(User!#REF!="","",User!#REF!)</f>
        <v>#REF!</v>
      </c>
      <c r="N31" s="1" t="e">
        <f>IF(User!#REF!="","",User!#REF!)</f>
        <v>#REF!</v>
      </c>
      <c r="O31" s="1" t="e">
        <f>IF(User!#REF!="","",VLOOKUP(User!#REF!,'Data-List'!G:H,1,0))</f>
        <v>#REF!</v>
      </c>
      <c r="P31" s="1" t="e">
        <f>VLOOKUP(User!#REF!,'Data-List'!D:E,2,0)</f>
        <v>#REF!</v>
      </c>
      <c r="Q31" s="1" t="e">
        <f>VLOOKUP(User!#REF!,'Data-List'!G:H,1,0)</f>
        <v>#REF!</v>
      </c>
      <c r="R31" s="1" t="e">
        <f>VLOOKUP(User!#REF!,'Data-List'!R:S,2,0)</f>
        <v>#REF!</v>
      </c>
      <c r="S31" s="1" t="e">
        <f>VLOOKUP(User!#REF!,'Data-List'!U:V,2,0)</f>
        <v>#REF!</v>
      </c>
      <c r="T31" s="1" t="e">
        <f>VLOOKUP(User!#REF!,'Data-List'!M:N,2,0)</f>
        <v>#REF!</v>
      </c>
      <c r="U31" s="1" t="e">
        <f>VLOOKUP(User!#REF!,'Data-List'!O:P,2,0)</f>
        <v>#REF!</v>
      </c>
      <c r="V31" t="e">
        <f>IF(User!#REF!="","",User!#REF!)</f>
        <v>#REF!</v>
      </c>
      <c r="W31" t="e">
        <f>IF(User!#REF!="","",User!#REF!)</f>
        <v>#REF!</v>
      </c>
      <c r="X31" t="e">
        <f>IF(User!#REF!="","",User!#REF!)</f>
        <v>#REF!</v>
      </c>
      <c r="Y31" t="e">
        <f>IF(User!#REF!="","",User!#REF!)</f>
        <v>#REF!</v>
      </c>
      <c r="Z31" t="e">
        <f>IF(User!#REF!="","",User!#REF!)</f>
        <v>#REF!</v>
      </c>
      <c r="AA31" t="e">
        <f>IF(User!#REF!="","",User!#REF!)</f>
        <v>#REF!</v>
      </c>
      <c r="AB31" t="e">
        <f>IF(User!#REF!="","",User!#REF!)</f>
        <v>#REF!</v>
      </c>
      <c r="AC31" t="e">
        <f>IF(User!#REF!="","",User!#REF!)</f>
        <v>#REF!</v>
      </c>
      <c r="AD31" t="e">
        <f>IF(User!#REF!="","",User!#REF!)</f>
        <v>#REF!</v>
      </c>
      <c r="AE31" t="e">
        <f>IF(User!#REF!="","",User!#REF!)</f>
        <v>#REF!</v>
      </c>
      <c r="AF31" t="e">
        <f>IF(User!#REF!="","",User!#REF!)</f>
        <v>#REF!</v>
      </c>
      <c r="AG31" t="e">
        <f>IF(User!#REF!="","",User!#REF!)</f>
        <v>#REF!</v>
      </c>
      <c r="AH31" t="e">
        <f>IF(User!#REF!="","",User!#REF!)</f>
        <v>#REF!</v>
      </c>
      <c r="AI31" t="e">
        <f>IF(User!#REF!="","",User!#REF!)</f>
        <v>#REF!</v>
      </c>
      <c r="AJ31" t="e">
        <f>IF(User!#REF!="","",User!#REF!)</f>
        <v>#REF!</v>
      </c>
      <c r="AK31" t="e">
        <f>IF(User!#REF!="","",User!#REF!)</f>
        <v>#REF!</v>
      </c>
      <c r="AL31" t="e">
        <f>IF(User!#REF!="","",User!#REF!)</f>
        <v>#REF!</v>
      </c>
      <c r="AM31" t="e">
        <f>IF(User!#REF!="","",User!#REF!)</f>
        <v>#REF!</v>
      </c>
      <c r="AN31" t="e">
        <f>IF(User!#REF!="","",User!#REF!)</f>
        <v>#REF!</v>
      </c>
      <c r="AO31" t="e">
        <f>IF(User!#REF!="","",User!#REF!)</f>
        <v>#REF!</v>
      </c>
      <c r="AP31" t="e">
        <f>IF(User!#REF!="","",User!#REF!)</f>
        <v>#REF!</v>
      </c>
      <c r="AQ31" t="e">
        <f>IF(User!#REF!="","",User!#REF!)</f>
        <v>#REF!</v>
      </c>
      <c r="AR31" t="e">
        <f>IF(User!#REF!="","",User!#REF!)</f>
        <v>#REF!</v>
      </c>
      <c r="AS31" t="e">
        <f>IF(User!#REF!="","",User!#REF!)</f>
        <v>#REF!</v>
      </c>
      <c r="AT31" t="e">
        <f>IF(User!#REF!="","",User!#REF!)</f>
        <v>#REF!</v>
      </c>
      <c r="AU31" t="e">
        <f>IF(User!#REF!="","",User!#REF!)</f>
        <v>#REF!</v>
      </c>
      <c r="AV31" t="e">
        <f>IF(User!#REF!="","",User!#REF!)</f>
        <v>#REF!</v>
      </c>
      <c r="AW31" t="e">
        <f>IF(User!#REF!="","",User!#REF!)</f>
        <v>#REF!</v>
      </c>
      <c r="AX31" t="e">
        <f>IF(User!#REF!="","",User!#REF!)</f>
        <v>#REF!</v>
      </c>
      <c r="AY31" t="e">
        <f>IF(User!#REF!="","",User!#REF!)</f>
        <v>#REF!</v>
      </c>
      <c r="AZ31" t="e">
        <f>IF(User!#REF!="","",User!#REF!)</f>
        <v>#REF!</v>
      </c>
      <c r="BA31" t="e">
        <f>IF(User!#REF!="","",User!#REF!)</f>
        <v>#REF!</v>
      </c>
      <c r="BB31" t="e">
        <f>IF(User!#REF!="","",User!#REF!)</f>
        <v>#REF!</v>
      </c>
      <c r="BC31" t="e">
        <f>IF(User!#REF!="","",User!#REF!)</f>
        <v>#REF!</v>
      </c>
      <c r="BD31" t="e">
        <f>IF(User!#REF!="","",User!#REF!)</f>
        <v>#REF!</v>
      </c>
      <c r="BE31" t="e">
        <f>IF(User!#REF!="","",User!#REF!)</f>
        <v>#REF!</v>
      </c>
      <c r="BF31" t="e">
        <f>IF(User!#REF!="","",User!#REF!)</f>
        <v>#REF!</v>
      </c>
      <c r="BG31" t="e">
        <f>IF(User!#REF!="","",User!#REF!)</f>
        <v>#REF!</v>
      </c>
      <c r="BH31" t="e">
        <f>IF(User!#REF!="","",User!#REF!)</f>
        <v>#REF!</v>
      </c>
      <c r="BI31" t="e">
        <f>IF(User!#REF!="","",User!#REF!)</f>
        <v>#REF!</v>
      </c>
      <c r="BJ31" t="e">
        <f>IF(User!#REF!="","",User!#REF!)</f>
        <v>#REF!</v>
      </c>
      <c r="BK31" t="e">
        <f>IF(User!#REF!="","",User!#REF!)</f>
        <v>#REF!</v>
      </c>
      <c r="BL31" t="e">
        <f>IF(User!#REF!="","",User!#REF!)</f>
        <v>#REF!</v>
      </c>
      <c r="BM31" t="e">
        <f>IF(User!#REF!="","",User!#REF!)</f>
        <v>#REF!</v>
      </c>
      <c r="BN31" t="e">
        <f>IF(User!#REF!="","",User!#REF!)</f>
        <v>#REF!</v>
      </c>
      <c r="BO31" t="e">
        <f>IF(User!#REF!="","",User!#REF!)</f>
        <v>#REF!</v>
      </c>
    </row>
    <row r="32" spans="1:67">
      <c r="A32" s="1" t="e">
        <f>IF(User!#REF!="","",User!#REF!)</f>
        <v>#REF!</v>
      </c>
      <c r="B32" s="1" t="e">
        <f>IF(User!#REF!="","",User!#REF!)</f>
        <v>#REF!</v>
      </c>
      <c r="C32" s="1" t="e">
        <f>IF(User!#REF!="","",VLOOKUP(User!#REF!,'Data-List'!A:B,2,0))</f>
        <v>#REF!</v>
      </c>
      <c r="D32" s="36" t="s">
        <v>1693</v>
      </c>
      <c r="E32" s="1" t="e">
        <f>IF(User!#REF!="","",User!#REF!)</f>
        <v>#REF!</v>
      </c>
      <c r="F32" s="1" t="e">
        <f>IF(User!#REF!="","",User!#REF!)</f>
        <v>#REF!</v>
      </c>
      <c r="G32" s="1" t="e">
        <f>IF(User!#REF!="","",User!#REF!)</f>
        <v>#REF!</v>
      </c>
      <c r="H32" s="1" t="e">
        <f>IF(User!#REF!="","",User!#REF!)</f>
        <v>#REF!</v>
      </c>
      <c r="I32" s="1" t="e">
        <f>IF(User!#REF!="","",User!#REF!)</f>
        <v>#REF!</v>
      </c>
      <c r="J32" s="1" t="e">
        <f>IF(User!#REF!="","",User!#REF!)</f>
        <v>#REF!</v>
      </c>
      <c r="K32" s="1" t="e">
        <f>IF(User!#REF!="","",User!#REF!)</f>
        <v>#REF!</v>
      </c>
      <c r="L32" s="1" t="e">
        <f>IF(User!#REF!="","",User!#REF!)</f>
        <v>#REF!</v>
      </c>
      <c r="M32" s="1" t="e">
        <f>IF(User!#REF!="","",User!#REF!)</f>
        <v>#REF!</v>
      </c>
      <c r="N32" s="1" t="e">
        <f>IF(User!#REF!="","",User!#REF!)</f>
        <v>#REF!</v>
      </c>
      <c r="O32" s="1" t="e">
        <f>IF(User!#REF!="","",VLOOKUP(User!#REF!,'Data-List'!G:H,1,0))</f>
        <v>#REF!</v>
      </c>
      <c r="P32" s="1" t="e">
        <f>VLOOKUP(User!#REF!,'Data-List'!D:E,2,0)</f>
        <v>#REF!</v>
      </c>
      <c r="Q32" s="1" t="e">
        <f>VLOOKUP(User!#REF!,'Data-List'!G:H,1,0)</f>
        <v>#REF!</v>
      </c>
      <c r="R32" s="1" t="e">
        <f>VLOOKUP(User!#REF!,'Data-List'!R:S,2,0)</f>
        <v>#REF!</v>
      </c>
      <c r="S32" s="1" t="e">
        <f>VLOOKUP(User!#REF!,'Data-List'!U:V,2,0)</f>
        <v>#REF!</v>
      </c>
      <c r="T32" s="1" t="e">
        <f>VLOOKUP(User!#REF!,'Data-List'!M:N,2,0)</f>
        <v>#REF!</v>
      </c>
      <c r="U32" s="1" t="e">
        <f>VLOOKUP(User!#REF!,'Data-List'!O:P,2,0)</f>
        <v>#REF!</v>
      </c>
      <c r="V32" t="e">
        <f>IF(User!#REF!="","",User!#REF!)</f>
        <v>#REF!</v>
      </c>
      <c r="W32" t="e">
        <f>IF(User!#REF!="","",User!#REF!)</f>
        <v>#REF!</v>
      </c>
      <c r="X32" t="e">
        <f>IF(User!#REF!="","",User!#REF!)</f>
        <v>#REF!</v>
      </c>
      <c r="Y32" t="e">
        <f>IF(User!#REF!="","",User!#REF!)</f>
        <v>#REF!</v>
      </c>
      <c r="Z32" t="e">
        <f>IF(User!#REF!="","",User!#REF!)</f>
        <v>#REF!</v>
      </c>
      <c r="AA32" t="e">
        <f>IF(User!#REF!="","",User!#REF!)</f>
        <v>#REF!</v>
      </c>
      <c r="AB32" t="e">
        <f>IF(User!#REF!="","",User!#REF!)</f>
        <v>#REF!</v>
      </c>
      <c r="AC32" t="e">
        <f>IF(User!#REF!="","",User!#REF!)</f>
        <v>#REF!</v>
      </c>
      <c r="AD32" t="e">
        <f>IF(User!#REF!="","",User!#REF!)</f>
        <v>#REF!</v>
      </c>
      <c r="AE32" t="e">
        <f>IF(User!#REF!="","",User!#REF!)</f>
        <v>#REF!</v>
      </c>
      <c r="AF32" t="e">
        <f>IF(User!#REF!="","",User!#REF!)</f>
        <v>#REF!</v>
      </c>
      <c r="AG32" t="e">
        <f>IF(User!#REF!="","",User!#REF!)</f>
        <v>#REF!</v>
      </c>
      <c r="AH32" t="e">
        <f>IF(User!#REF!="","",User!#REF!)</f>
        <v>#REF!</v>
      </c>
      <c r="AI32" t="e">
        <f>IF(User!#REF!="","",User!#REF!)</f>
        <v>#REF!</v>
      </c>
      <c r="AJ32" t="e">
        <f>IF(User!#REF!="","",User!#REF!)</f>
        <v>#REF!</v>
      </c>
      <c r="AK32" t="e">
        <f>IF(User!#REF!="","",User!#REF!)</f>
        <v>#REF!</v>
      </c>
      <c r="AL32" t="e">
        <f>IF(User!#REF!="","",User!#REF!)</f>
        <v>#REF!</v>
      </c>
      <c r="AM32" t="e">
        <f>IF(User!#REF!="","",User!#REF!)</f>
        <v>#REF!</v>
      </c>
      <c r="AN32" t="e">
        <f>IF(User!#REF!="","",User!#REF!)</f>
        <v>#REF!</v>
      </c>
      <c r="AO32" t="e">
        <f>IF(User!#REF!="","",User!#REF!)</f>
        <v>#REF!</v>
      </c>
      <c r="AP32" t="e">
        <f>IF(User!#REF!="","",User!#REF!)</f>
        <v>#REF!</v>
      </c>
      <c r="AQ32" t="e">
        <f>IF(User!#REF!="","",User!#REF!)</f>
        <v>#REF!</v>
      </c>
      <c r="AR32" t="e">
        <f>IF(User!#REF!="","",User!#REF!)</f>
        <v>#REF!</v>
      </c>
      <c r="AS32" t="e">
        <f>IF(User!#REF!="","",User!#REF!)</f>
        <v>#REF!</v>
      </c>
      <c r="AT32" t="e">
        <f>IF(User!#REF!="","",User!#REF!)</f>
        <v>#REF!</v>
      </c>
      <c r="AU32" t="e">
        <f>IF(User!#REF!="","",User!#REF!)</f>
        <v>#REF!</v>
      </c>
      <c r="AV32" t="e">
        <f>IF(User!#REF!="","",User!#REF!)</f>
        <v>#REF!</v>
      </c>
      <c r="AW32" t="e">
        <f>IF(User!#REF!="","",User!#REF!)</f>
        <v>#REF!</v>
      </c>
      <c r="AX32" t="e">
        <f>IF(User!#REF!="","",User!#REF!)</f>
        <v>#REF!</v>
      </c>
      <c r="AY32" t="e">
        <f>IF(User!#REF!="","",User!#REF!)</f>
        <v>#REF!</v>
      </c>
      <c r="AZ32" t="e">
        <f>IF(User!#REF!="","",User!#REF!)</f>
        <v>#REF!</v>
      </c>
      <c r="BA32" t="e">
        <f>IF(User!#REF!="","",User!#REF!)</f>
        <v>#REF!</v>
      </c>
      <c r="BB32" t="e">
        <f>IF(User!#REF!="","",User!#REF!)</f>
        <v>#REF!</v>
      </c>
      <c r="BC32" t="e">
        <f>IF(User!#REF!="","",User!#REF!)</f>
        <v>#REF!</v>
      </c>
      <c r="BD32" t="e">
        <f>IF(User!#REF!="","",User!#REF!)</f>
        <v>#REF!</v>
      </c>
      <c r="BE32" t="e">
        <f>IF(User!#REF!="","",User!#REF!)</f>
        <v>#REF!</v>
      </c>
      <c r="BF32" t="e">
        <f>IF(User!#REF!="","",User!#REF!)</f>
        <v>#REF!</v>
      </c>
      <c r="BG32" t="e">
        <f>IF(User!#REF!="","",User!#REF!)</f>
        <v>#REF!</v>
      </c>
      <c r="BH32" t="e">
        <f>IF(User!#REF!="","",User!#REF!)</f>
        <v>#REF!</v>
      </c>
      <c r="BI32" t="e">
        <f>IF(User!#REF!="","",User!#REF!)</f>
        <v>#REF!</v>
      </c>
      <c r="BJ32" t="e">
        <f>IF(User!#REF!="","",User!#REF!)</f>
        <v>#REF!</v>
      </c>
      <c r="BK32" t="e">
        <f>IF(User!#REF!="","",User!#REF!)</f>
        <v>#REF!</v>
      </c>
      <c r="BL32" t="e">
        <f>IF(User!#REF!="","",User!#REF!)</f>
        <v>#REF!</v>
      </c>
      <c r="BM32" t="e">
        <f>IF(User!#REF!="","",User!#REF!)</f>
        <v>#REF!</v>
      </c>
      <c r="BN32" t="e">
        <f>IF(User!#REF!="","",User!#REF!)</f>
        <v>#REF!</v>
      </c>
      <c r="BO32" t="e">
        <f>IF(User!#REF!="","",User!#REF!)</f>
        <v>#REF!</v>
      </c>
    </row>
    <row r="33" spans="1:67">
      <c r="A33" s="1" t="e">
        <f>IF(User!#REF!="","",User!#REF!)</f>
        <v>#REF!</v>
      </c>
      <c r="B33" s="1" t="e">
        <f>IF(User!#REF!="","",User!#REF!)</f>
        <v>#REF!</v>
      </c>
      <c r="C33" s="1" t="e">
        <f>IF(User!#REF!="","",VLOOKUP(User!#REF!,'Data-List'!A:B,2,0))</f>
        <v>#REF!</v>
      </c>
      <c r="D33" s="36" t="s">
        <v>1693</v>
      </c>
      <c r="E33" s="1" t="e">
        <f>IF(User!#REF!="","",User!#REF!)</f>
        <v>#REF!</v>
      </c>
      <c r="F33" s="1" t="e">
        <f>IF(User!#REF!="","",User!#REF!)</f>
        <v>#REF!</v>
      </c>
      <c r="G33" s="1" t="e">
        <f>IF(User!#REF!="","",User!#REF!)</f>
        <v>#REF!</v>
      </c>
      <c r="H33" s="1" t="e">
        <f>IF(User!#REF!="","",User!#REF!)</f>
        <v>#REF!</v>
      </c>
      <c r="I33" s="1" t="e">
        <f>IF(User!#REF!="","",User!#REF!)</f>
        <v>#REF!</v>
      </c>
      <c r="J33" s="1" t="e">
        <f>IF(User!#REF!="","",User!#REF!)</f>
        <v>#REF!</v>
      </c>
      <c r="K33" s="1" t="e">
        <f>IF(User!#REF!="","",User!#REF!)</f>
        <v>#REF!</v>
      </c>
      <c r="L33" s="1" t="e">
        <f>IF(User!#REF!="","",User!#REF!)</f>
        <v>#REF!</v>
      </c>
      <c r="M33" s="1" t="e">
        <f>IF(User!#REF!="","",User!#REF!)</f>
        <v>#REF!</v>
      </c>
      <c r="N33" s="1" t="e">
        <f>IF(User!#REF!="","",User!#REF!)</f>
        <v>#REF!</v>
      </c>
      <c r="O33" s="1" t="e">
        <f>IF(User!#REF!="","",VLOOKUP(User!#REF!,'Data-List'!G:H,1,0))</f>
        <v>#REF!</v>
      </c>
      <c r="P33" s="1" t="e">
        <f>VLOOKUP(User!#REF!,'Data-List'!D:E,2,0)</f>
        <v>#REF!</v>
      </c>
      <c r="Q33" s="1" t="e">
        <f>VLOOKUP(User!#REF!,'Data-List'!G:H,1,0)</f>
        <v>#REF!</v>
      </c>
      <c r="R33" s="1" t="e">
        <f>VLOOKUP(User!#REF!,'Data-List'!R:S,2,0)</f>
        <v>#REF!</v>
      </c>
      <c r="S33" s="1" t="e">
        <f>VLOOKUP(User!#REF!,'Data-List'!U:V,2,0)</f>
        <v>#REF!</v>
      </c>
      <c r="T33" s="1" t="e">
        <f>VLOOKUP(User!#REF!,'Data-List'!M:N,2,0)</f>
        <v>#REF!</v>
      </c>
      <c r="U33" s="1" t="e">
        <f>VLOOKUP(User!#REF!,'Data-List'!O:P,2,0)</f>
        <v>#REF!</v>
      </c>
      <c r="V33" t="e">
        <f>IF(User!#REF!="","",User!#REF!)</f>
        <v>#REF!</v>
      </c>
      <c r="W33" t="e">
        <f>IF(User!#REF!="","",User!#REF!)</f>
        <v>#REF!</v>
      </c>
      <c r="X33" t="e">
        <f>IF(User!#REF!="","",User!#REF!)</f>
        <v>#REF!</v>
      </c>
      <c r="Y33" t="e">
        <f>IF(User!#REF!="","",User!#REF!)</f>
        <v>#REF!</v>
      </c>
      <c r="Z33" t="e">
        <f>IF(User!#REF!="","",User!#REF!)</f>
        <v>#REF!</v>
      </c>
      <c r="AA33" t="e">
        <f>IF(User!#REF!="","",User!#REF!)</f>
        <v>#REF!</v>
      </c>
      <c r="AB33" t="e">
        <f>IF(User!#REF!="","",User!#REF!)</f>
        <v>#REF!</v>
      </c>
      <c r="AC33" t="e">
        <f>IF(User!#REF!="","",User!#REF!)</f>
        <v>#REF!</v>
      </c>
      <c r="AD33" t="e">
        <f>IF(User!#REF!="","",User!#REF!)</f>
        <v>#REF!</v>
      </c>
      <c r="AE33" t="e">
        <f>IF(User!#REF!="","",User!#REF!)</f>
        <v>#REF!</v>
      </c>
      <c r="AF33" t="e">
        <f>IF(User!#REF!="","",User!#REF!)</f>
        <v>#REF!</v>
      </c>
      <c r="AG33" t="e">
        <f>IF(User!#REF!="","",User!#REF!)</f>
        <v>#REF!</v>
      </c>
      <c r="AH33" t="e">
        <f>IF(User!#REF!="","",User!#REF!)</f>
        <v>#REF!</v>
      </c>
      <c r="AI33" t="e">
        <f>IF(User!#REF!="","",User!#REF!)</f>
        <v>#REF!</v>
      </c>
      <c r="AJ33" t="e">
        <f>IF(User!#REF!="","",User!#REF!)</f>
        <v>#REF!</v>
      </c>
      <c r="AK33" t="e">
        <f>IF(User!#REF!="","",User!#REF!)</f>
        <v>#REF!</v>
      </c>
      <c r="AL33" t="e">
        <f>IF(User!#REF!="","",User!#REF!)</f>
        <v>#REF!</v>
      </c>
      <c r="AM33" t="e">
        <f>IF(User!#REF!="","",User!#REF!)</f>
        <v>#REF!</v>
      </c>
      <c r="AN33" t="e">
        <f>IF(User!#REF!="","",User!#REF!)</f>
        <v>#REF!</v>
      </c>
      <c r="AO33" t="e">
        <f>IF(User!#REF!="","",User!#REF!)</f>
        <v>#REF!</v>
      </c>
      <c r="AP33" t="e">
        <f>IF(User!#REF!="","",User!#REF!)</f>
        <v>#REF!</v>
      </c>
      <c r="AQ33" t="e">
        <f>IF(User!#REF!="","",User!#REF!)</f>
        <v>#REF!</v>
      </c>
      <c r="AR33" t="e">
        <f>IF(User!#REF!="","",User!#REF!)</f>
        <v>#REF!</v>
      </c>
      <c r="AS33" t="e">
        <f>IF(User!#REF!="","",User!#REF!)</f>
        <v>#REF!</v>
      </c>
      <c r="AT33" t="e">
        <f>IF(User!#REF!="","",User!#REF!)</f>
        <v>#REF!</v>
      </c>
      <c r="AU33" t="e">
        <f>IF(User!#REF!="","",User!#REF!)</f>
        <v>#REF!</v>
      </c>
      <c r="AV33" t="e">
        <f>IF(User!#REF!="","",User!#REF!)</f>
        <v>#REF!</v>
      </c>
      <c r="AW33" t="e">
        <f>IF(User!#REF!="","",User!#REF!)</f>
        <v>#REF!</v>
      </c>
      <c r="AX33" t="e">
        <f>IF(User!#REF!="","",User!#REF!)</f>
        <v>#REF!</v>
      </c>
      <c r="AY33" t="e">
        <f>IF(User!#REF!="","",User!#REF!)</f>
        <v>#REF!</v>
      </c>
      <c r="AZ33" t="e">
        <f>IF(User!#REF!="","",User!#REF!)</f>
        <v>#REF!</v>
      </c>
      <c r="BA33" t="e">
        <f>IF(User!#REF!="","",User!#REF!)</f>
        <v>#REF!</v>
      </c>
      <c r="BB33" t="e">
        <f>IF(User!#REF!="","",User!#REF!)</f>
        <v>#REF!</v>
      </c>
      <c r="BC33" t="e">
        <f>IF(User!#REF!="","",User!#REF!)</f>
        <v>#REF!</v>
      </c>
      <c r="BD33" t="e">
        <f>IF(User!#REF!="","",User!#REF!)</f>
        <v>#REF!</v>
      </c>
      <c r="BE33" t="e">
        <f>IF(User!#REF!="","",User!#REF!)</f>
        <v>#REF!</v>
      </c>
      <c r="BF33" t="e">
        <f>IF(User!#REF!="","",User!#REF!)</f>
        <v>#REF!</v>
      </c>
      <c r="BG33" t="e">
        <f>IF(User!#REF!="","",User!#REF!)</f>
        <v>#REF!</v>
      </c>
      <c r="BH33" t="e">
        <f>IF(User!#REF!="","",User!#REF!)</f>
        <v>#REF!</v>
      </c>
      <c r="BI33" t="e">
        <f>IF(User!#REF!="","",User!#REF!)</f>
        <v>#REF!</v>
      </c>
      <c r="BJ33" t="e">
        <f>IF(User!#REF!="","",User!#REF!)</f>
        <v>#REF!</v>
      </c>
      <c r="BK33" t="e">
        <f>IF(User!#REF!="","",User!#REF!)</f>
        <v>#REF!</v>
      </c>
      <c r="BL33" t="e">
        <f>IF(User!#REF!="","",User!#REF!)</f>
        <v>#REF!</v>
      </c>
      <c r="BM33" t="e">
        <f>IF(User!#REF!="","",User!#REF!)</f>
        <v>#REF!</v>
      </c>
      <c r="BN33" t="e">
        <f>IF(User!#REF!="","",User!#REF!)</f>
        <v>#REF!</v>
      </c>
      <c r="BO33" t="e">
        <f>IF(User!#REF!="","",User!#REF!)</f>
        <v>#REF!</v>
      </c>
    </row>
    <row r="34" spans="1:67">
      <c r="A34" s="1" t="e">
        <f>IF(User!#REF!="","",User!#REF!)</f>
        <v>#REF!</v>
      </c>
      <c r="B34" s="1" t="e">
        <f>IF(User!#REF!="","",User!#REF!)</f>
        <v>#REF!</v>
      </c>
      <c r="C34" s="1" t="e">
        <f>IF(User!#REF!="","",VLOOKUP(User!#REF!,'Data-List'!A:B,2,0))</f>
        <v>#REF!</v>
      </c>
      <c r="D34" s="36" t="s">
        <v>1693</v>
      </c>
      <c r="E34" s="1" t="e">
        <f>IF(User!#REF!="","",User!#REF!)</f>
        <v>#REF!</v>
      </c>
      <c r="F34" s="1" t="e">
        <f>IF(User!#REF!="","",User!#REF!)</f>
        <v>#REF!</v>
      </c>
      <c r="G34" s="1" t="e">
        <f>IF(User!#REF!="","",User!#REF!)</f>
        <v>#REF!</v>
      </c>
      <c r="H34" s="1" t="e">
        <f>IF(User!#REF!="","",User!#REF!)</f>
        <v>#REF!</v>
      </c>
      <c r="I34" s="1" t="e">
        <f>IF(User!#REF!="","",User!#REF!)</f>
        <v>#REF!</v>
      </c>
      <c r="J34" s="1" t="e">
        <f>IF(User!#REF!="","",User!#REF!)</f>
        <v>#REF!</v>
      </c>
      <c r="K34" s="1" t="e">
        <f>IF(User!#REF!="","",User!#REF!)</f>
        <v>#REF!</v>
      </c>
      <c r="L34" s="1" t="e">
        <f>IF(User!#REF!="","",User!#REF!)</f>
        <v>#REF!</v>
      </c>
      <c r="M34" s="1" t="e">
        <f>IF(User!#REF!="","",User!#REF!)</f>
        <v>#REF!</v>
      </c>
      <c r="N34" s="1" t="e">
        <f>IF(User!#REF!="","",User!#REF!)</f>
        <v>#REF!</v>
      </c>
      <c r="O34" s="1" t="e">
        <f>IF(User!#REF!="","",VLOOKUP(User!#REF!,'Data-List'!G:H,1,0))</f>
        <v>#REF!</v>
      </c>
      <c r="P34" s="1" t="e">
        <f>VLOOKUP(User!#REF!,'Data-List'!D:E,2,0)</f>
        <v>#REF!</v>
      </c>
      <c r="Q34" s="1" t="e">
        <f>VLOOKUP(User!#REF!,'Data-List'!G:H,1,0)</f>
        <v>#REF!</v>
      </c>
      <c r="R34" s="1" t="e">
        <f>VLOOKUP(User!#REF!,'Data-List'!R:S,2,0)</f>
        <v>#REF!</v>
      </c>
      <c r="S34" s="1" t="e">
        <f>VLOOKUP(User!#REF!,'Data-List'!U:V,2,0)</f>
        <v>#REF!</v>
      </c>
      <c r="T34" s="1" t="e">
        <f>VLOOKUP(User!#REF!,'Data-List'!M:N,2,0)</f>
        <v>#REF!</v>
      </c>
      <c r="U34" s="1" t="e">
        <f>VLOOKUP(User!#REF!,'Data-List'!O:P,2,0)</f>
        <v>#REF!</v>
      </c>
      <c r="V34" t="e">
        <f>IF(User!#REF!="","",User!#REF!)</f>
        <v>#REF!</v>
      </c>
      <c r="W34" t="e">
        <f>IF(User!#REF!="","",User!#REF!)</f>
        <v>#REF!</v>
      </c>
      <c r="X34" t="e">
        <f>IF(User!#REF!="","",User!#REF!)</f>
        <v>#REF!</v>
      </c>
      <c r="Y34" t="e">
        <f>IF(User!#REF!="","",User!#REF!)</f>
        <v>#REF!</v>
      </c>
      <c r="Z34" t="e">
        <f>IF(User!#REF!="","",User!#REF!)</f>
        <v>#REF!</v>
      </c>
      <c r="AA34" t="e">
        <f>IF(User!#REF!="","",User!#REF!)</f>
        <v>#REF!</v>
      </c>
      <c r="AB34" t="e">
        <f>IF(User!#REF!="","",User!#REF!)</f>
        <v>#REF!</v>
      </c>
      <c r="AC34" t="e">
        <f>IF(User!#REF!="","",User!#REF!)</f>
        <v>#REF!</v>
      </c>
      <c r="AD34" t="e">
        <f>IF(User!#REF!="","",User!#REF!)</f>
        <v>#REF!</v>
      </c>
      <c r="AE34" t="e">
        <f>IF(User!#REF!="","",User!#REF!)</f>
        <v>#REF!</v>
      </c>
      <c r="AF34" t="e">
        <f>IF(User!#REF!="","",User!#REF!)</f>
        <v>#REF!</v>
      </c>
      <c r="AG34" t="e">
        <f>IF(User!#REF!="","",User!#REF!)</f>
        <v>#REF!</v>
      </c>
      <c r="AH34" t="e">
        <f>IF(User!#REF!="","",User!#REF!)</f>
        <v>#REF!</v>
      </c>
      <c r="AI34" t="e">
        <f>IF(User!#REF!="","",User!#REF!)</f>
        <v>#REF!</v>
      </c>
      <c r="AJ34" t="e">
        <f>IF(User!#REF!="","",User!#REF!)</f>
        <v>#REF!</v>
      </c>
      <c r="AK34" t="e">
        <f>IF(User!#REF!="","",User!#REF!)</f>
        <v>#REF!</v>
      </c>
      <c r="AL34" t="e">
        <f>IF(User!#REF!="","",User!#REF!)</f>
        <v>#REF!</v>
      </c>
      <c r="AM34" t="e">
        <f>IF(User!#REF!="","",User!#REF!)</f>
        <v>#REF!</v>
      </c>
      <c r="AN34" t="e">
        <f>IF(User!#REF!="","",User!#REF!)</f>
        <v>#REF!</v>
      </c>
      <c r="AO34" t="e">
        <f>IF(User!#REF!="","",User!#REF!)</f>
        <v>#REF!</v>
      </c>
      <c r="AP34" t="e">
        <f>IF(User!#REF!="","",User!#REF!)</f>
        <v>#REF!</v>
      </c>
      <c r="AQ34" t="e">
        <f>IF(User!#REF!="","",User!#REF!)</f>
        <v>#REF!</v>
      </c>
      <c r="AR34" t="e">
        <f>IF(User!#REF!="","",User!#REF!)</f>
        <v>#REF!</v>
      </c>
      <c r="AS34" t="e">
        <f>IF(User!#REF!="","",User!#REF!)</f>
        <v>#REF!</v>
      </c>
      <c r="AT34" t="e">
        <f>IF(User!#REF!="","",User!#REF!)</f>
        <v>#REF!</v>
      </c>
      <c r="AU34" t="e">
        <f>IF(User!#REF!="","",User!#REF!)</f>
        <v>#REF!</v>
      </c>
      <c r="AV34" t="e">
        <f>IF(User!#REF!="","",User!#REF!)</f>
        <v>#REF!</v>
      </c>
      <c r="AW34" t="e">
        <f>IF(User!#REF!="","",User!#REF!)</f>
        <v>#REF!</v>
      </c>
      <c r="AX34" t="e">
        <f>IF(User!#REF!="","",User!#REF!)</f>
        <v>#REF!</v>
      </c>
      <c r="AY34" t="e">
        <f>IF(User!#REF!="","",User!#REF!)</f>
        <v>#REF!</v>
      </c>
      <c r="AZ34" t="e">
        <f>IF(User!#REF!="","",User!#REF!)</f>
        <v>#REF!</v>
      </c>
      <c r="BA34" t="e">
        <f>IF(User!#REF!="","",User!#REF!)</f>
        <v>#REF!</v>
      </c>
      <c r="BB34" t="e">
        <f>IF(User!#REF!="","",User!#REF!)</f>
        <v>#REF!</v>
      </c>
      <c r="BC34" t="e">
        <f>IF(User!#REF!="","",User!#REF!)</f>
        <v>#REF!</v>
      </c>
      <c r="BD34" t="e">
        <f>IF(User!#REF!="","",User!#REF!)</f>
        <v>#REF!</v>
      </c>
      <c r="BE34" t="e">
        <f>IF(User!#REF!="","",User!#REF!)</f>
        <v>#REF!</v>
      </c>
      <c r="BF34" t="e">
        <f>IF(User!#REF!="","",User!#REF!)</f>
        <v>#REF!</v>
      </c>
      <c r="BG34" t="e">
        <f>IF(User!#REF!="","",User!#REF!)</f>
        <v>#REF!</v>
      </c>
      <c r="BH34" t="e">
        <f>IF(User!#REF!="","",User!#REF!)</f>
        <v>#REF!</v>
      </c>
      <c r="BI34" t="e">
        <f>IF(User!#REF!="","",User!#REF!)</f>
        <v>#REF!</v>
      </c>
      <c r="BJ34" t="e">
        <f>IF(User!#REF!="","",User!#REF!)</f>
        <v>#REF!</v>
      </c>
      <c r="BK34" t="e">
        <f>IF(User!#REF!="","",User!#REF!)</f>
        <v>#REF!</v>
      </c>
      <c r="BL34" t="e">
        <f>IF(User!#REF!="","",User!#REF!)</f>
        <v>#REF!</v>
      </c>
      <c r="BM34" t="e">
        <f>IF(User!#REF!="","",User!#REF!)</f>
        <v>#REF!</v>
      </c>
      <c r="BN34" t="e">
        <f>IF(User!#REF!="","",User!#REF!)</f>
        <v>#REF!</v>
      </c>
      <c r="BO34" t="e">
        <f>IF(User!#REF!="","",User!#REF!)</f>
        <v>#REF!</v>
      </c>
    </row>
    <row r="35" spans="1:67">
      <c r="A35" s="1" t="e">
        <f>IF(User!#REF!="","",User!#REF!)</f>
        <v>#REF!</v>
      </c>
      <c r="B35" s="1" t="e">
        <f>IF(User!#REF!="","",User!#REF!)</f>
        <v>#REF!</v>
      </c>
      <c r="C35" s="1" t="e">
        <f>IF(User!#REF!="","",VLOOKUP(User!#REF!,'Data-List'!A:B,2,0))</f>
        <v>#REF!</v>
      </c>
      <c r="D35" s="36" t="s">
        <v>1693</v>
      </c>
      <c r="E35" s="1" t="e">
        <f>IF(User!#REF!="","",User!#REF!)</f>
        <v>#REF!</v>
      </c>
      <c r="F35" s="1" t="e">
        <f>IF(User!#REF!="","",User!#REF!)</f>
        <v>#REF!</v>
      </c>
      <c r="G35" s="1" t="e">
        <f>IF(User!#REF!="","",User!#REF!)</f>
        <v>#REF!</v>
      </c>
      <c r="H35" s="1" t="e">
        <f>IF(User!#REF!="","",User!#REF!)</f>
        <v>#REF!</v>
      </c>
      <c r="I35" s="1" t="e">
        <f>IF(User!#REF!="","",User!#REF!)</f>
        <v>#REF!</v>
      </c>
      <c r="J35" s="1" t="e">
        <f>IF(User!#REF!="","",User!#REF!)</f>
        <v>#REF!</v>
      </c>
      <c r="K35" s="1" t="e">
        <f>IF(User!#REF!="","",User!#REF!)</f>
        <v>#REF!</v>
      </c>
      <c r="L35" s="1" t="e">
        <f>IF(User!#REF!="","",User!#REF!)</f>
        <v>#REF!</v>
      </c>
      <c r="M35" s="1" t="e">
        <f>IF(User!#REF!="","",User!#REF!)</f>
        <v>#REF!</v>
      </c>
      <c r="N35" s="1" t="e">
        <f>IF(User!#REF!="","",User!#REF!)</f>
        <v>#REF!</v>
      </c>
      <c r="O35" s="1" t="e">
        <f>IF(User!#REF!="","",VLOOKUP(User!#REF!,'Data-List'!G:H,1,0))</f>
        <v>#REF!</v>
      </c>
      <c r="P35" s="1" t="e">
        <f>VLOOKUP(User!#REF!,'Data-List'!D:E,2,0)</f>
        <v>#REF!</v>
      </c>
      <c r="Q35" s="1" t="e">
        <f>VLOOKUP(User!#REF!,'Data-List'!G:H,1,0)</f>
        <v>#REF!</v>
      </c>
      <c r="R35" s="1" t="e">
        <f>VLOOKUP(User!#REF!,'Data-List'!R:S,2,0)</f>
        <v>#REF!</v>
      </c>
      <c r="S35" s="1" t="e">
        <f>VLOOKUP(User!#REF!,'Data-List'!U:V,2,0)</f>
        <v>#REF!</v>
      </c>
      <c r="T35" s="1" t="e">
        <f>VLOOKUP(User!#REF!,'Data-List'!M:N,2,0)</f>
        <v>#REF!</v>
      </c>
      <c r="U35" s="1" t="e">
        <f>VLOOKUP(User!#REF!,'Data-List'!O:P,2,0)</f>
        <v>#REF!</v>
      </c>
      <c r="V35" t="e">
        <f>IF(User!#REF!="","",User!#REF!)</f>
        <v>#REF!</v>
      </c>
      <c r="W35" t="e">
        <f>IF(User!#REF!="","",User!#REF!)</f>
        <v>#REF!</v>
      </c>
      <c r="X35" t="e">
        <f>IF(User!#REF!="","",User!#REF!)</f>
        <v>#REF!</v>
      </c>
      <c r="Y35" t="e">
        <f>IF(User!#REF!="","",User!#REF!)</f>
        <v>#REF!</v>
      </c>
      <c r="Z35" t="e">
        <f>IF(User!#REF!="","",User!#REF!)</f>
        <v>#REF!</v>
      </c>
      <c r="AA35" t="e">
        <f>IF(User!#REF!="","",User!#REF!)</f>
        <v>#REF!</v>
      </c>
      <c r="AB35" t="e">
        <f>IF(User!#REF!="","",User!#REF!)</f>
        <v>#REF!</v>
      </c>
      <c r="AC35" t="e">
        <f>IF(User!#REF!="","",User!#REF!)</f>
        <v>#REF!</v>
      </c>
      <c r="AD35" t="e">
        <f>IF(User!#REF!="","",User!#REF!)</f>
        <v>#REF!</v>
      </c>
      <c r="AE35" t="e">
        <f>IF(User!#REF!="","",User!#REF!)</f>
        <v>#REF!</v>
      </c>
      <c r="AF35" t="e">
        <f>IF(User!#REF!="","",User!#REF!)</f>
        <v>#REF!</v>
      </c>
      <c r="AG35" t="e">
        <f>IF(User!#REF!="","",User!#REF!)</f>
        <v>#REF!</v>
      </c>
      <c r="AH35" t="e">
        <f>IF(User!#REF!="","",User!#REF!)</f>
        <v>#REF!</v>
      </c>
      <c r="AI35" t="e">
        <f>IF(User!#REF!="","",User!#REF!)</f>
        <v>#REF!</v>
      </c>
      <c r="AJ35" t="e">
        <f>IF(User!#REF!="","",User!#REF!)</f>
        <v>#REF!</v>
      </c>
      <c r="AK35" t="e">
        <f>IF(User!#REF!="","",User!#REF!)</f>
        <v>#REF!</v>
      </c>
      <c r="AL35" t="e">
        <f>IF(User!#REF!="","",User!#REF!)</f>
        <v>#REF!</v>
      </c>
      <c r="AM35" t="e">
        <f>IF(User!#REF!="","",User!#REF!)</f>
        <v>#REF!</v>
      </c>
      <c r="AN35" t="e">
        <f>IF(User!#REF!="","",User!#REF!)</f>
        <v>#REF!</v>
      </c>
      <c r="AO35" t="e">
        <f>IF(User!#REF!="","",User!#REF!)</f>
        <v>#REF!</v>
      </c>
      <c r="AP35" t="e">
        <f>IF(User!#REF!="","",User!#REF!)</f>
        <v>#REF!</v>
      </c>
      <c r="AQ35" t="e">
        <f>IF(User!#REF!="","",User!#REF!)</f>
        <v>#REF!</v>
      </c>
      <c r="AR35" t="e">
        <f>IF(User!#REF!="","",User!#REF!)</f>
        <v>#REF!</v>
      </c>
      <c r="AS35" t="e">
        <f>IF(User!#REF!="","",User!#REF!)</f>
        <v>#REF!</v>
      </c>
      <c r="AT35" t="e">
        <f>IF(User!#REF!="","",User!#REF!)</f>
        <v>#REF!</v>
      </c>
      <c r="AU35" t="e">
        <f>IF(User!#REF!="","",User!#REF!)</f>
        <v>#REF!</v>
      </c>
      <c r="AV35" t="e">
        <f>IF(User!#REF!="","",User!#REF!)</f>
        <v>#REF!</v>
      </c>
      <c r="AW35" t="e">
        <f>IF(User!#REF!="","",User!#REF!)</f>
        <v>#REF!</v>
      </c>
      <c r="AX35" t="e">
        <f>IF(User!#REF!="","",User!#REF!)</f>
        <v>#REF!</v>
      </c>
      <c r="AY35" t="e">
        <f>IF(User!#REF!="","",User!#REF!)</f>
        <v>#REF!</v>
      </c>
      <c r="AZ35" t="e">
        <f>IF(User!#REF!="","",User!#REF!)</f>
        <v>#REF!</v>
      </c>
      <c r="BA35" t="e">
        <f>IF(User!#REF!="","",User!#REF!)</f>
        <v>#REF!</v>
      </c>
      <c r="BB35" t="e">
        <f>IF(User!#REF!="","",User!#REF!)</f>
        <v>#REF!</v>
      </c>
      <c r="BC35" t="e">
        <f>IF(User!#REF!="","",User!#REF!)</f>
        <v>#REF!</v>
      </c>
      <c r="BD35" t="e">
        <f>IF(User!#REF!="","",User!#REF!)</f>
        <v>#REF!</v>
      </c>
      <c r="BE35" t="e">
        <f>IF(User!#REF!="","",User!#REF!)</f>
        <v>#REF!</v>
      </c>
      <c r="BF35" t="e">
        <f>IF(User!#REF!="","",User!#REF!)</f>
        <v>#REF!</v>
      </c>
      <c r="BG35" t="e">
        <f>IF(User!#REF!="","",User!#REF!)</f>
        <v>#REF!</v>
      </c>
      <c r="BH35" t="e">
        <f>IF(User!#REF!="","",User!#REF!)</f>
        <v>#REF!</v>
      </c>
      <c r="BI35" t="e">
        <f>IF(User!#REF!="","",User!#REF!)</f>
        <v>#REF!</v>
      </c>
      <c r="BJ35" t="e">
        <f>IF(User!#REF!="","",User!#REF!)</f>
        <v>#REF!</v>
      </c>
      <c r="BK35" t="e">
        <f>IF(User!#REF!="","",User!#REF!)</f>
        <v>#REF!</v>
      </c>
      <c r="BL35" t="e">
        <f>IF(User!#REF!="","",User!#REF!)</f>
        <v>#REF!</v>
      </c>
      <c r="BM35" t="e">
        <f>IF(User!#REF!="","",User!#REF!)</f>
        <v>#REF!</v>
      </c>
      <c r="BN35" t="e">
        <f>IF(User!#REF!="","",User!#REF!)</f>
        <v>#REF!</v>
      </c>
      <c r="BO35" t="e">
        <f>IF(User!#REF!="","",User!#REF!)</f>
        <v>#REF!</v>
      </c>
    </row>
    <row r="36" spans="1:67">
      <c r="A36" s="1" t="e">
        <f>IF(User!#REF!="","",User!#REF!)</f>
        <v>#REF!</v>
      </c>
      <c r="B36" s="1" t="e">
        <f>IF(User!#REF!="","",User!#REF!)</f>
        <v>#REF!</v>
      </c>
      <c r="C36" s="1" t="e">
        <f>IF(User!#REF!="","",VLOOKUP(User!#REF!,'Data-List'!A:B,2,0))</f>
        <v>#REF!</v>
      </c>
      <c r="D36" s="36" t="s">
        <v>1693</v>
      </c>
      <c r="E36" s="1" t="e">
        <f>IF(User!#REF!="","",User!#REF!)</f>
        <v>#REF!</v>
      </c>
      <c r="F36" s="1" t="e">
        <f>IF(User!#REF!="","",User!#REF!)</f>
        <v>#REF!</v>
      </c>
      <c r="G36" s="1" t="e">
        <f>IF(User!#REF!="","",User!#REF!)</f>
        <v>#REF!</v>
      </c>
      <c r="H36" s="1" t="e">
        <f>IF(User!#REF!="","",User!#REF!)</f>
        <v>#REF!</v>
      </c>
      <c r="I36" s="1" t="e">
        <f>IF(User!#REF!="","",User!#REF!)</f>
        <v>#REF!</v>
      </c>
      <c r="J36" s="1" t="e">
        <f>IF(User!#REF!="","",User!#REF!)</f>
        <v>#REF!</v>
      </c>
      <c r="K36" s="1" t="e">
        <f>IF(User!#REF!="","",User!#REF!)</f>
        <v>#REF!</v>
      </c>
      <c r="L36" s="1" t="e">
        <f>IF(User!#REF!="","",User!#REF!)</f>
        <v>#REF!</v>
      </c>
      <c r="M36" s="1" t="e">
        <f>IF(User!#REF!="","",User!#REF!)</f>
        <v>#REF!</v>
      </c>
      <c r="N36" s="1" t="e">
        <f>IF(User!#REF!="","",User!#REF!)</f>
        <v>#REF!</v>
      </c>
      <c r="O36" s="1" t="e">
        <f>IF(User!#REF!="","",VLOOKUP(User!#REF!,'Data-List'!G:H,1,0))</f>
        <v>#REF!</v>
      </c>
      <c r="P36" s="1" t="e">
        <f>VLOOKUP(User!#REF!,'Data-List'!D:E,2,0)</f>
        <v>#REF!</v>
      </c>
      <c r="Q36" s="1" t="e">
        <f>VLOOKUP(User!#REF!,'Data-List'!G:H,1,0)</f>
        <v>#REF!</v>
      </c>
      <c r="R36" s="1" t="e">
        <f>VLOOKUP(User!#REF!,'Data-List'!R:S,2,0)</f>
        <v>#REF!</v>
      </c>
      <c r="S36" s="1" t="e">
        <f>VLOOKUP(User!#REF!,'Data-List'!U:V,2,0)</f>
        <v>#REF!</v>
      </c>
      <c r="T36" s="1" t="e">
        <f>VLOOKUP(User!#REF!,'Data-List'!M:N,2,0)</f>
        <v>#REF!</v>
      </c>
      <c r="U36" s="1" t="e">
        <f>VLOOKUP(User!#REF!,'Data-List'!O:P,2,0)</f>
        <v>#REF!</v>
      </c>
      <c r="V36" t="e">
        <f>IF(User!#REF!="","",User!#REF!)</f>
        <v>#REF!</v>
      </c>
      <c r="W36" t="e">
        <f>IF(User!#REF!="","",User!#REF!)</f>
        <v>#REF!</v>
      </c>
      <c r="X36" t="e">
        <f>IF(User!#REF!="","",User!#REF!)</f>
        <v>#REF!</v>
      </c>
      <c r="Y36" t="e">
        <f>IF(User!#REF!="","",User!#REF!)</f>
        <v>#REF!</v>
      </c>
      <c r="Z36" t="e">
        <f>IF(User!#REF!="","",User!#REF!)</f>
        <v>#REF!</v>
      </c>
      <c r="AA36" t="e">
        <f>IF(User!#REF!="","",User!#REF!)</f>
        <v>#REF!</v>
      </c>
      <c r="AB36" t="e">
        <f>IF(User!#REF!="","",User!#REF!)</f>
        <v>#REF!</v>
      </c>
      <c r="AC36" t="e">
        <f>IF(User!#REF!="","",User!#REF!)</f>
        <v>#REF!</v>
      </c>
      <c r="AD36" t="e">
        <f>IF(User!#REF!="","",User!#REF!)</f>
        <v>#REF!</v>
      </c>
      <c r="AE36" t="e">
        <f>IF(User!#REF!="","",User!#REF!)</f>
        <v>#REF!</v>
      </c>
      <c r="AF36" t="e">
        <f>IF(User!#REF!="","",User!#REF!)</f>
        <v>#REF!</v>
      </c>
      <c r="AG36" t="e">
        <f>IF(User!#REF!="","",User!#REF!)</f>
        <v>#REF!</v>
      </c>
      <c r="AH36" t="e">
        <f>IF(User!#REF!="","",User!#REF!)</f>
        <v>#REF!</v>
      </c>
      <c r="AI36" t="e">
        <f>IF(User!#REF!="","",User!#REF!)</f>
        <v>#REF!</v>
      </c>
      <c r="AJ36" t="e">
        <f>IF(User!#REF!="","",User!#REF!)</f>
        <v>#REF!</v>
      </c>
      <c r="AK36" t="e">
        <f>IF(User!#REF!="","",User!#REF!)</f>
        <v>#REF!</v>
      </c>
      <c r="AL36" t="e">
        <f>IF(User!#REF!="","",User!#REF!)</f>
        <v>#REF!</v>
      </c>
      <c r="AM36" t="e">
        <f>IF(User!#REF!="","",User!#REF!)</f>
        <v>#REF!</v>
      </c>
      <c r="AN36" t="e">
        <f>IF(User!#REF!="","",User!#REF!)</f>
        <v>#REF!</v>
      </c>
      <c r="AO36" t="e">
        <f>IF(User!#REF!="","",User!#REF!)</f>
        <v>#REF!</v>
      </c>
      <c r="AP36" t="e">
        <f>IF(User!#REF!="","",User!#REF!)</f>
        <v>#REF!</v>
      </c>
      <c r="AQ36" t="e">
        <f>IF(User!#REF!="","",User!#REF!)</f>
        <v>#REF!</v>
      </c>
      <c r="AR36" t="e">
        <f>IF(User!#REF!="","",User!#REF!)</f>
        <v>#REF!</v>
      </c>
      <c r="AS36" t="e">
        <f>IF(User!#REF!="","",User!#REF!)</f>
        <v>#REF!</v>
      </c>
      <c r="AT36" t="e">
        <f>IF(User!#REF!="","",User!#REF!)</f>
        <v>#REF!</v>
      </c>
      <c r="AU36" t="e">
        <f>IF(User!#REF!="","",User!#REF!)</f>
        <v>#REF!</v>
      </c>
      <c r="AV36" t="e">
        <f>IF(User!#REF!="","",User!#REF!)</f>
        <v>#REF!</v>
      </c>
      <c r="AW36" t="e">
        <f>IF(User!#REF!="","",User!#REF!)</f>
        <v>#REF!</v>
      </c>
      <c r="AX36" t="e">
        <f>IF(User!#REF!="","",User!#REF!)</f>
        <v>#REF!</v>
      </c>
      <c r="AY36" t="e">
        <f>IF(User!#REF!="","",User!#REF!)</f>
        <v>#REF!</v>
      </c>
      <c r="AZ36" t="e">
        <f>IF(User!#REF!="","",User!#REF!)</f>
        <v>#REF!</v>
      </c>
      <c r="BA36" t="e">
        <f>IF(User!#REF!="","",User!#REF!)</f>
        <v>#REF!</v>
      </c>
      <c r="BB36" t="e">
        <f>IF(User!#REF!="","",User!#REF!)</f>
        <v>#REF!</v>
      </c>
      <c r="BC36" t="e">
        <f>IF(User!#REF!="","",User!#REF!)</f>
        <v>#REF!</v>
      </c>
      <c r="BD36" t="e">
        <f>IF(User!#REF!="","",User!#REF!)</f>
        <v>#REF!</v>
      </c>
      <c r="BE36" t="e">
        <f>IF(User!#REF!="","",User!#REF!)</f>
        <v>#REF!</v>
      </c>
      <c r="BF36" t="e">
        <f>IF(User!#REF!="","",User!#REF!)</f>
        <v>#REF!</v>
      </c>
      <c r="BG36" t="e">
        <f>IF(User!#REF!="","",User!#REF!)</f>
        <v>#REF!</v>
      </c>
      <c r="BH36" t="e">
        <f>IF(User!#REF!="","",User!#REF!)</f>
        <v>#REF!</v>
      </c>
      <c r="BI36" t="e">
        <f>IF(User!#REF!="","",User!#REF!)</f>
        <v>#REF!</v>
      </c>
      <c r="BJ36" t="e">
        <f>IF(User!#REF!="","",User!#REF!)</f>
        <v>#REF!</v>
      </c>
      <c r="BK36" t="e">
        <f>IF(User!#REF!="","",User!#REF!)</f>
        <v>#REF!</v>
      </c>
      <c r="BL36" t="e">
        <f>IF(User!#REF!="","",User!#REF!)</f>
        <v>#REF!</v>
      </c>
      <c r="BM36" t="e">
        <f>IF(User!#REF!="","",User!#REF!)</f>
        <v>#REF!</v>
      </c>
      <c r="BN36" t="e">
        <f>IF(User!#REF!="","",User!#REF!)</f>
        <v>#REF!</v>
      </c>
      <c r="BO36" t="e">
        <f>IF(User!#REF!="","",User!#REF!)</f>
        <v>#REF!</v>
      </c>
    </row>
    <row r="37" spans="1:67">
      <c r="A37" s="1" t="e">
        <f>IF(User!#REF!="","",User!#REF!)</f>
        <v>#REF!</v>
      </c>
      <c r="B37" s="1" t="e">
        <f>IF(User!#REF!="","",User!#REF!)</f>
        <v>#REF!</v>
      </c>
      <c r="C37" s="1" t="e">
        <f>IF(User!#REF!="","",VLOOKUP(User!#REF!,'Data-List'!A:B,2,0))</f>
        <v>#REF!</v>
      </c>
      <c r="D37" s="36" t="s">
        <v>1693</v>
      </c>
      <c r="E37" s="1" t="e">
        <f>IF(User!#REF!="","",User!#REF!)</f>
        <v>#REF!</v>
      </c>
      <c r="F37" s="1" t="e">
        <f>IF(User!#REF!="","",User!#REF!)</f>
        <v>#REF!</v>
      </c>
      <c r="G37" s="1" t="e">
        <f>IF(User!#REF!="","",User!#REF!)</f>
        <v>#REF!</v>
      </c>
      <c r="H37" s="1" t="e">
        <f>IF(User!#REF!="","",User!#REF!)</f>
        <v>#REF!</v>
      </c>
      <c r="I37" s="1" t="e">
        <f>IF(User!#REF!="","",User!#REF!)</f>
        <v>#REF!</v>
      </c>
      <c r="J37" s="1" t="e">
        <f>IF(User!#REF!="","",User!#REF!)</f>
        <v>#REF!</v>
      </c>
      <c r="K37" s="1" t="e">
        <f>IF(User!#REF!="","",User!#REF!)</f>
        <v>#REF!</v>
      </c>
      <c r="L37" s="1" t="e">
        <f>IF(User!#REF!="","",User!#REF!)</f>
        <v>#REF!</v>
      </c>
      <c r="M37" s="1" t="e">
        <f>IF(User!#REF!="","",User!#REF!)</f>
        <v>#REF!</v>
      </c>
      <c r="N37" s="1" t="e">
        <f>IF(User!#REF!="","",User!#REF!)</f>
        <v>#REF!</v>
      </c>
      <c r="O37" s="1" t="e">
        <f>IF(User!#REF!="","",VLOOKUP(User!#REF!,'Data-List'!G:H,1,0))</f>
        <v>#REF!</v>
      </c>
      <c r="P37" s="1" t="e">
        <f>VLOOKUP(User!#REF!,'Data-List'!D:E,2,0)</f>
        <v>#REF!</v>
      </c>
      <c r="Q37" s="1" t="e">
        <f>VLOOKUP(User!#REF!,'Data-List'!G:H,1,0)</f>
        <v>#REF!</v>
      </c>
      <c r="R37" s="1" t="e">
        <f>VLOOKUP(User!#REF!,'Data-List'!R:S,2,0)</f>
        <v>#REF!</v>
      </c>
      <c r="S37" s="1" t="e">
        <f>VLOOKUP(User!#REF!,'Data-List'!U:V,2,0)</f>
        <v>#REF!</v>
      </c>
      <c r="T37" s="1" t="e">
        <f>VLOOKUP(User!#REF!,'Data-List'!M:N,2,0)</f>
        <v>#REF!</v>
      </c>
      <c r="U37" s="1" t="e">
        <f>VLOOKUP(User!#REF!,'Data-List'!O:P,2,0)</f>
        <v>#REF!</v>
      </c>
      <c r="V37" t="e">
        <f>IF(User!#REF!="","",User!#REF!)</f>
        <v>#REF!</v>
      </c>
      <c r="W37" t="e">
        <f>IF(User!#REF!="","",User!#REF!)</f>
        <v>#REF!</v>
      </c>
      <c r="X37" t="e">
        <f>IF(User!#REF!="","",User!#REF!)</f>
        <v>#REF!</v>
      </c>
      <c r="Y37" t="e">
        <f>IF(User!#REF!="","",User!#REF!)</f>
        <v>#REF!</v>
      </c>
      <c r="Z37" t="e">
        <f>IF(User!#REF!="","",User!#REF!)</f>
        <v>#REF!</v>
      </c>
      <c r="AA37" t="e">
        <f>IF(User!#REF!="","",User!#REF!)</f>
        <v>#REF!</v>
      </c>
      <c r="AB37" t="e">
        <f>IF(User!#REF!="","",User!#REF!)</f>
        <v>#REF!</v>
      </c>
      <c r="AC37" t="e">
        <f>IF(User!#REF!="","",User!#REF!)</f>
        <v>#REF!</v>
      </c>
      <c r="AD37" t="e">
        <f>IF(User!#REF!="","",User!#REF!)</f>
        <v>#REF!</v>
      </c>
      <c r="AE37" t="e">
        <f>IF(User!#REF!="","",User!#REF!)</f>
        <v>#REF!</v>
      </c>
      <c r="AF37" t="e">
        <f>IF(User!#REF!="","",User!#REF!)</f>
        <v>#REF!</v>
      </c>
      <c r="AG37" t="e">
        <f>IF(User!#REF!="","",User!#REF!)</f>
        <v>#REF!</v>
      </c>
      <c r="AH37" t="e">
        <f>IF(User!#REF!="","",User!#REF!)</f>
        <v>#REF!</v>
      </c>
      <c r="AI37" t="e">
        <f>IF(User!#REF!="","",User!#REF!)</f>
        <v>#REF!</v>
      </c>
      <c r="AJ37" t="e">
        <f>IF(User!#REF!="","",User!#REF!)</f>
        <v>#REF!</v>
      </c>
      <c r="AK37" t="e">
        <f>IF(User!#REF!="","",User!#REF!)</f>
        <v>#REF!</v>
      </c>
      <c r="AL37" t="e">
        <f>IF(User!#REF!="","",User!#REF!)</f>
        <v>#REF!</v>
      </c>
      <c r="AM37" t="e">
        <f>IF(User!#REF!="","",User!#REF!)</f>
        <v>#REF!</v>
      </c>
      <c r="AN37" t="e">
        <f>IF(User!#REF!="","",User!#REF!)</f>
        <v>#REF!</v>
      </c>
      <c r="AO37" t="e">
        <f>IF(User!#REF!="","",User!#REF!)</f>
        <v>#REF!</v>
      </c>
      <c r="AP37" t="e">
        <f>IF(User!#REF!="","",User!#REF!)</f>
        <v>#REF!</v>
      </c>
      <c r="AQ37" t="e">
        <f>IF(User!#REF!="","",User!#REF!)</f>
        <v>#REF!</v>
      </c>
      <c r="AR37" t="e">
        <f>IF(User!#REF!="","",User!#REF!)</f>
        <v>#REF!</v>
      </c>
      <c r="AS37" t="e">
        <f>IF(User!#REF!="","",User!#REF!)</f>
        <v>#REF!</v>
      </c>
      <c r="AT37" t="e">
        <f>IF(User!#REF!="","",User!#REF!)</f>
        <v>#REF!</v>
      </c>
      <c r="AU37" t="e">
        <f>IF(User!#REF!="","",User!#REF!)</f>
        <v>#REF!</v>
      </c>
      <c r="AV37" t="e">
        <f>IF(User!#REF!="","",User!#REF!)</f>
        <v>#REF!</v>
      </c>
      <c r="AW37" t="e">
        <f>IF(User!#REF!="","",User!#REF!)</f>
        <v>#REF!</v>
      </c>
      <c r="AX37" t="e">
        <f>IF(User!#REF!="","",User!#REF!)</f>
        <v>#REF!</v>
      </c>
      <c r="AY37" t="e">
        <f>IF(User!#REF!="","",User!#REF!)</f>
        <v>#REF!</v>
      </c>
      <c r="AZ37" t="e">
        <f>IF(User!#REF!="","",User!#REF!)</f>
        <v>#REF!</v>
      </c>
      <c r="BA37" t="e">
        <f>IF(User!#REF!="","",User!#REF!)</f>
        <v>#REF!</v>
      </c>
      <c r="BB37" t="e">
        <f>IF(User!#REF!="","",User!#REF!)</f>
        <v>#REF!</v>
      </c>
      <c r="BC37" t="e">
        <f>IF(User!#REF!="","",User!#REF!)</f>
        <v>#REF!</v>
      </c>
      <c r="BD37" t="e">
        <f>IF(User!#REF!="","",User!#REF!)</f>
        <v>#REF!</v>
      </c>
      <c r="BE37" t="e">
        <f>IF(User!#REF!="","",User!#REF!)</f>
        <v>#REF!</v>
      </c>
      <c r="BF37" t="e">
        <f>IF(User!#REF!="","",User!#REF!)</f>
        <v>#REF!</v>
      </c>
      <c r="BG37" t="e">
        <f>IF(User!#REF!="","",User!#REF!)</f>
        <v>#REF!</v>
      </c>
      <c r="BH37" t="e">
        <f>IF(User!#REF!="","",User!#REF!)</f>
        <v>#REF!</v>
      </c>
      <c r="BI37" t="e">
        <f>IF(User!#REF!="","",User!#REF!)</f>
        <v>#REF!</v>
      </c>
      <c r="BJ37" t="e">
        <f>IF(User!#REF!="","",User!#REF!)</f>
        <v>#REF!</v>
      </c>
      <c r="BK37" t="e">
        <f>IF(User!#REF!="","",User!#REF!)</f>
        <v>#REF!</v>
      </c>
      <c r="BL37" t="e">
        <f>IF(User!#REF!="","",User!#REF!)</f>
        <v>#REF!</v>
      </c>
      <c r="BM37" t="e">
        <f>IF(User!#REF!="","",User!#REF!)</f>
        <v>#REF!</v>
      </c>
      <c r="BN37" t="e">
        <f>IF(User!#REF!="","",User!#REF!)</f>
        <v>#REF!</v>
      </c>
      <c r="BO37" t="e">
        <f>IF(User!#REF!="","",User!#REF!)</f>
        <v>#REF!</v>
      </c>
    </row>
    <row r="38" spans="1:67">
      <c r="A38" s="1" t="e">
        <f>IF(User!#REF!="","",User!#REF!)</f>
        <v>#REF!</v>
      </c>
      <c r="B38" s="1" t="e">
        <f>IF(User!#REF!="","",User!#REF!)</f>
        <v>#REF!</v>
      </c>
      <c r="C38" s="1" t="e">
        <f>IF(User!#REF!="","",VLOOKUP(User!#REF!,'Data-List'!A:B,2,0))</f>
        <v>#REF!</v>
      </c>
      <c r="D38" s="36" t="s">
        <v>1693</v>
      </c>
      <c r="E38" s="1" t="e">
        <f>IF(User!#REF!="","",User!#REF!)</f>
        <v>#REF!</v>
      </c>
      <c r="F38" s="1" t="e">
        <f>IF(User!#REF!="","",User!#REF!)</f>
        <v>#REF!</v>
      </c>
      <c r="G38" s="1" t="e">
        <f>IF(User!#REF!="","",User!#REF!)</f>
        <v>#REF!</v>
      </c>
      <c r="H38" s="1" t="e">
        <f>IF(User!#REF!="","",User!#REF!)</f>
        <v>#REF!</v>
      </c>
      <c r="I38" s="1" t="e">
        <f>IF(User!#REF!="","",User!#REF!)</f>
        <v>#REF!</v>
      </c>
      <c r="J38" s="1" t="e">
        <f>IF(User!#REF!="","",User!#REF!)</f>
        <v>#REF!</v>
      </c>
      <c r="K38" s="1" t="e">
        <f>IF(User!#REF!="","",User!#REF!)</f>
        <v>#REF!</v>
      </c>
      <c r="L38" s="1" t="e">
        <f>IF(User!#REF!="","",User!#REF!)</f>
        <v>#REF!</v>
      </c>
      <c r="M38" s="1" t="e">
        <f>IF(User!#REF!="","",User!#REF!)</f>
        <v>#REF!</v>
      </c>
      <c r="N38" s="1" t="e">
        <f>IF(User!#REF!="","",User!#REF!)</f>
        <v>#REF!</v>
      </c>
      <c r="O38" s="1" t="e">
        <f>IF(User!#REF!="","",VLOOKUP(User!#REF!,'Data-List'!G:H,1,0))</f>
        <v>#REF!</v>
      </c>
      <c r="P38" s="1" t="e">
        <f>VLOOKUP(User!#REF!,'Data-List'!D:E,2,0)</f>
        <v>#REF!</v>
      </c>
      <c r="Q38" s="1" t="e">
        <f>VLOOKUP(User!#REF!,'Data-List'!G:H,1,0)</f>
        <v>#REF!</v>
      </c>
      <c r="R38" s="1" t="e">
        <f>VLOOKUP(User!#REF!,'Data-List'!R:S,2,0)</f>
        <v>#REF!</v>
      </c>
      <c r="S38" s="1" t="e">
        <f>VLOOKUP(User!#REF!,'Data-List'!U:V,2,0)</f>
        <v>#REF!</v>
      </c>
      <c r="T38" s="1" t="e">
        <f>VLOOKUP(User!#REF!,'Data-List'!M:N,2,0)</f>
        <v>#REF!</v>
      </c>
      <c r="U38" s="1" t="e">
        <f>VLOOKUP(User!#REF!,'Data-List'!O:P,2,0)</f>
        <v>#REF!</v>
      </c>
      <c r="V38" t="e">
        <f>IF(User!#REF!="","",User!#REF!)</f>
        <v>#REF!</v>
      </c>
      <c r="W38" t="e">
        <f>IF(User!#REF!="","",User!#REF!)</f>
        <v>#REF!</v>
      </c>
      <c r="X38" t="e">
        <f>IF(User!#REF!="","",User!#REF!)</f>
        <v>#REF!</v>
      </c>
      <c r="Y38" t="e">
        <f>IF(User!#REF!="","",User!#REF!)</f>
        <v>#REF!</v>
      </c>
      <c r="Z38" t="e">
        <f>IF(User!#REF!="","",User!#REF!)</f>
        <v>#REF!</v>
      </c>
      <c r="AA38" t="e">
        <f>IF(User!#REF!="","",User!#REF!)</f>
        <v>#REF!</v>
      </c>
      <c r="AB38" t="e">
        <f>IF(User!#REF!="","",User!#REF!)</f>
        <v>#REF!</v>
      </c>
      <c r="AC38" t="e">
        <f>IF(User!#REF!="","",User!#REF!)</f>
        <v>#REF!</v>
      </c>
      <c r="AD38" t="e">
        <f>IF(User!#REF!="","",User!#REF!)</f>
        <v>#REF!</v>
      </c>
      <c r="AE38" t="e">
        <f>IF(User!#REF!="","",User!#REF!)</f>
        <v>#REF!</v>
      </c>
      <c r="AF38" t="e">
        <f>IF(User!#REF!="","",User!#REF!)</f>
        <v>#REF!</v>
      </c>
      <c r="AG38" t="e">
        <f>IF(User!#REF!="","",User!#REF!)</f>
        <v>#REF!</v>
      </c>
      <c r="AH38" t="e">
        <f>IF(User!#REF!="","",User!#REF!)</f>
        <v>#REF!</v>
      </c>
      <c r="AI38" t="e">
        <f>IF(User!#REF!="","",User!#REF!)</f>
        <v>#REF!</v>
      </c>
      <c r="AJ38" t="e">
        <f>IF(User!#REF!="","",User!#REF!)</f>
        <v>#REF!</v>
      </c>
      <c r="AK38" t="e">
        <f>IF(User!#REF!="","",User!#REF!)</f>
        <v>#REF!</v>
      </c>
      <c r="AL38" t="e">
        <f>IF(User!#REF!="","",User!#REF!)</f>
        <v>#REF!</v>
      </c>
      <c r="AM38" t="e">
        <f>IF(User!#REF!="","",User!#REF!)</f>
        <v>#REF!</v>
      </c>
      <c r="AN38" t="e">
        <f>IF(User!#REF!="","",User!#REF!)</f>
        <v>#REF!</v>
      </c>
      <c r="AO38" t="e">
        <f>IF(User!#REF!="","",User!#REF!)</f>
        <v>#REF!</v>
      </c>
      <c r="AP38" t="e">
        <f>IF(User!#REF!="","",User!#REF!)</f>
        <v>#REF!</v>
      </c>
      <c r="AQ38" t="e">
        <f>IF(User!#REF!="","",User!#REF!)</f>
        <v>#REF!</v>
      </c>
      <c r="AR38" t="e">
        <f>IF(User!#REF!="","",User!#REF!)</f>
        <v>#REF!</v>
      </c>
      <c r="AS38" t="e">
        <f>IF(User!#REF!="","",User!#REF!)</f>
        <v>#REF!</v>
      </c>
      <c r="AT38" t="e">
        <f>IF(User!#REF!="","",User!#REF!)</f>
        <v>#REF!</v>
      </c>
      <c r="AU38" t="e">
        <f>IF(User!#REF!="","",User!#REF!)</f>
        <v>#REF!</v>
      </c>
      <c r="AV38" t="e">
        <f>IF(User!#REF!="","",User!#REF!)</f>
        <v>#REF!</v>
      </c>
      <c r="AW38" t="e">
        <f>IF(User!#REF!="","",User!#REF!)</f>
        <v>#REF!</v>
      </c>
      <c r="AX38" t="e">
        <f>IF(User!#REF!="","",User!#REF!)</f>
        <v>#REF!</v>
      </c>
      <c r="AY38" t="e">
        <f>IF(User!#REF!="","",User!#REF!)</f>
        <v>#REF!</v>
      </c>
      <c r="AZ38" t="e">
        <f>IF(User!#REF!="","",User!#REF!)</f>
        <v>#REF!</v>
      </c>
      <c r="BA38" t="e">
        <f>IF(User!#REF!="","",User!#REF!)</f>
        <v>#REF!</v>
      </c>
      <c r="BB38" t="e">
        <f>IF(User!#REF!="","",User!#REF!)</f>
        <v>#REF!</v>
      </c>
      <c r="BC38" t="e">
        <f>IF(User!#REF!="","",User!#REF!)</f>
        <v>#REF!</v>
      </c>
      <c r="BD38" t="e">
        <f>IF(User!#REF!="","",User!#REF!)</f>
        <v>#REF!</v>
      </c>
      <c r="BE38" t="e">
        <f>IF(User!#REF!="","",User!#REF!)</f>
        <v>#REF!</v>
      </c>
      <c r="BF38" t="e">
        <f>IF(User!#REF!="","",User!#REF!)</f>
        <v>#REF!</v>
      </c>
      <c r="BG38" t="e">
        <f>IF(User!#REF!="","",User!#REF!)</f>
        <v>#REF!</v>
      </c>
      <c r="BH38" t="e">
        <f>IF(User!#REF!="","",User!#REF!)</f>
        <v>#REF!</v>
      </c>
      <c r="BI38" t="e">
        <f>IF(User!#REF!="","",User!#REF!)</f>
        <v>#REF!</v>
      </c>
      <c r="BJ38" t="e">
        <f>IF(User!#REF!="","",User!#REF!)</f>
        <v>#REF!</v>
      </c>
      <c r="BK38" t="e">
        <f>IF(User!#REF!="","",User!#REF!)</f>
        <v>#REF!</v>
      </c>
      <c r="BL38" t="e">
        <f>IF(User!#REF!="","",User!#REF!)</f>
        <v>#REF!</v>
      </c>
      <c r="BM38" t="e">
        <f>IF(User!#REF!="","",User!#REF!)</f>
        <v>#REF!</v>
      </c>
      <c r="BN38" t="e">
        <f>IF(User!#REF!="","",User!#REF!)</f>
        <v>#REF!</v>
      </c>
      <c r="BO38" t="e">
        <f>IF(User!#REF!="","",User!#REF!)</f>
        <v>#REF!</v>
      </c>
    </row>
    <row r="39" spans="1:67">
      <c r="A39" s="1" t="e">
        <f>IF(User!#REF!="","",User!#REF!)</f>
        <v>#REF!</v>
      </c>
      <c r="B39" s="1" t="e">
        <f>IF(User!#REF!="","",User!#REF!)</f>
        <v>#REF!</v>
      </c>
      <c r="C39" s="1" t="e">
        <f>IF(User!#REF!="","",VLOOKUP(User!#REF!,'Data-List'!A:B,2,0))</f>
        <v>#REF!</v>
      </c>
      <c r="D39" s="36" t="s">
        <v>1693</v>
      </c>
      <c r="E39" s="1" t="e">
        <f>IF(User!#REF!="","",User!#REF!)</f>
        <v>#REF!</v>
      </c>
      <c r="F39" s="1" t="e">
        <f>IF(User!#REF!="","",User!#REF!)</f>
        <v>#REF!</v>
      </c>
      <c r="G39" s="1" t="e">
        <f>IF(User!#REF!="","",User!#REF!)</f>
        <v>#REF!</v>
      </c>
      <c r="H39" s="1" t="e">
        <f>IF(User!#REF!="","",User!#REF!)</f>
        <v>#REF!</v>
      </c>
      <c r="I39" s="1" t="e">
        <f>IF(User!#REF!="","",User!#REF!)</f>
        <v>#REF!</v>
      </c>
      <c r="J39" s="1" t="e">
        <f>IF(User!#REF!="","",User!#REF!)</f>
        <v>#REF!</v>
      </c>
      <c r="K39" s="1" t="e">
        <f>IF(User!#REF!="","",User!#REF!)</f>
        <v>#REF!</v>
      </c>
      <c r="L39" s="1" t="e">
        <f>IF(User!#REF!="","",User!#REF!)</f>
        <v>#REF!</v>
      </c>
      <c r="M39" s="1" t="e">
        <f>IF(User!#REF!="","",User!#REF!)</f>
        <v>#REF!</v>
      </c>
      <c r="N39" s="1" t="e">
        <f>IF(User!#REF!="","",User!#REF!)</f>
        <v>#REF!</v>
      </c>
      <c r="O39" s="1" t="e">
        <f>IF(User!#REF!="","",VLOOKUP(User!#REF!,'Data-List'!G:H,1,0))</f>
        <v>#REF!</v>
      </c>
      <c r="P39" s="1" t="e">
        <f>VLOOKUP(User!#REF!,'Data-List'!D:E,2,0)</f>
        <v>#REF!</v>
      </c>
      <c r="Q39" s="1" t="e">
        <f>VLOOKUP(User!#REF!,'Data-List'!G:H,1,0)</f>
        <v>#REF!</v>
      </c>
      <c r="R39" s="1" t="e">
        <f>VLOOKUP(User!#REF!,'Data-List'!R:S,2,0)</f>
        <v>#REF!</v>
      </c>
      <c r="S39" s="1" t="e">
        <f>VLOOKUP(User!#REF!,'Data-List'!U:V,2,0)</f>
        <v>#REF!</v>
      </c>
      <c r="T39" s="1" t="e">
        <f>VLOOKUP(User!#REF!,'Data-List'!M:N,2,0)</f>
        <v>#REF!</v>
      </c>
      <c r="U39" s="1" t="e">
        <f>VLOOKUP(User!#REF!,'Data-List'!O:P,2,0)</f>
        <v>#REF!</v>
      </c>
      <c r="V39" t="e">
        <f>IF(User!#REF!="","",User!#REF!)</f>
        <v>#REF!</v>
      </c>
      <c r="W39" t="e">
        <f>IF(User!#REF!="","",User!#REF!)</f>
        <v>#REF!</v>
      </c>
      <c r="X39" t="e">
        <f>IF(User!#REF!="","",User!#REF!)</f>
        <v>#REF!</v>
      </c>
      <c r="Y39" t="e">
        <f>IF(User!#REF!="","",User!#REF!)</f>
        <v>#REF!</v>
      </c>
      <c r="Z39" t="e">
        <f>IF(User!#REF!="","",User!#REF!)</f>
        <v>#REF!</v>
      </c>
      <c r="AA39" t="e">
        <f>IF(User!#REF!="","",User!#REF!)</f>
        <v>#REF!</v>
      </c>
      <c r="AB39" t="e">
        <f>IF(User!#REF!="","",User!#REF!)</f>
        <v>#REF!</v>
      </c>
      <c r="AC39" t="e">
        <f>IF(User!#REF!="","",User!#REF!)</f>
        <v>#REF!</v>
      </c>
      <c r="AD39" t="e">
        <f>IF(User!#REF!="","",User!#REF!)</f>
        <v>#REF!</v>
      </c>
      <c r="AE39" t="e">
        <f>IF(User!#REF!="","",User!#REF!)</f>
        <v>#REF!</v>
      </c>
      <c r="AF39" t="e">
        <f>IF(User!#REF!="","",User!#REF!)</f>
        <v>#REF!</v>
      </c>
      <c r="AG39" t="e">
        <f>IF(User!#REF!="","",User!#REF!)</f>
        <v>#REF!</v>
      </c>
      <c r="AH39" t="e">
        <f>IF(User!#REF!="","",User!#REF!)</f>
        <v>#REF!</v>
      </c>
      <c r="AI39" t="e">
        <f>IF(User!#REF!="","",User!#REF!)</f>
        <v>#REF!</v>
      </c>
      <c r="AJ39" t="e">
        <f>IF(User!#REF!="","",User!#REF!)</f>
        <v>#REF!</v>
      </c>
      <c r="AK39" t="e">
        <f>IF(User!#REF!="","",User!#REF!)</f>
        <v>#REF!</v>
      </c>
      <c r="AL39" t="e">
        <f>IF(User!#REF!="","",User!#REF!)</f>
        <v>#REF!</v>
      </c>
      <c r="AM39" t="e">
        <f>IF(User!#REF!="","",User!#REF!)</f>
        <v>#REF!</v>
      </c>
      <c r="AN39" t="e">
        <f>IF(User!#REF!="","",User!#REF!)</f>
        <v>#REF!</v>
      </c>
      <c r="AO39" t="e">
        <f>IF(User!#REF!="","",User!#REF!)</f>
        <v>#REF!</v>
      </c>
      <c r="AP39" t="e">
        <f>IF(User!#REF!="","",User!#REF!)</f>
        <v>#REF!</v>
      </c>
      <c r="AQ39" t="e">
        <f>IF(User!#REF!="","",User!#REF!)</f>
        <v>#REF!</v>
      </c>
      <c r="AR39" t="e">
        <f>IF(User!#REF!="","",User!#REF!)</f>
        <v>#REF!</v>
      </c>
      <c r="AS39" t="e">
        <f>IF(User!#REF!="","",User!#REF!)</f>
        <v>#REF!</v>
      </c>
      <c r="AT39" t="e">
        <f>IF(User!#REF!="","",User!#REF!)</f>
        <v>#REF!</v>
      </c>
      <c r="AU39" t="e">
        <f>IF(User!#REF!="","",User!#REF!)</f>
        <v>#REF!</v>
      </c>
      <c r="AV39" t="e">
        <f>IF(User!#REF!="","",User!#REF!)</f>
        <v>#REF!</v>
      </c>
      <c r="AW39" t="e">
        <f>IF(User!#REF!="","",User!#REF!)</f>
        <v>#REF!</v>
      </c>
      <c r="AX39" t="e">
        <f>IF(User!#REF!="","",User!#REF!)</f>
        <v>#REF!</v>
      </c>
      <c r="AY39" t="e">
        <f>IF(User!#REF!="","",User!#REF!)</f>
        <v>#REF!</v>
      </c>
      <c r="AZ39" t="e">
        <f>IF(User!#REF!="","",User!#REF!)</f>
        <v>#REF!</v>
      </c>
      <c r="BA39" t="e">
        <f>IF(User!#REF!="","",User!#REF!)</f>
        <v>#REF!</v>
      </c>
      <c r="BB39" t="e">
        <f>IF(User!#REF!="","",User!#REF!)</f>
        <v>#REF!</v>
      </c>
      <c r="BC39" t="e">
        <f>IF(User!#REF!="","",User!#REF!)</f>
        <v>#REF!</v>
      </c>
      <c r="BD39" t="e">
        <f>IF(User!#REF!="","",User!#REF!)</f>
        <v>#REF!</v>
      </c>
      <c r="BE39" t="e">
        <f>IF(User!#REF!="","",User!#REF!)</f>
        <v>#REF!</v>
      </c>
      <c r="BF39" t="e">
        <f>IF(User!#REF!="","",User!#REF!)</f>
        <v>#REF!</v>
      </c>
      <c r="BG39" t="e">
        <f>IF(User!#REF!="","",User!#REF!)</f>
        <v>#REF!</v>
      </c>
      <c r="BH39" t="e">
        <f>IF(User!#REF!="","",User!#REF!)</f>
        <v>#REF!</v>
      </c>
      <c r="BI39" t="e">
        <f>IF(User!#REF!="","",User!#REF!)</f>
        <v>#REF!</v>
      </c>
      <c r="BJ39" t="e">
        <f>IF(User!#REF!="","",User!#REF!)</f>
        <v>#REF!</v>
      </c>
      <c r="BK39" t="e">
        <f>IF(User!#REF!="","",User!#REF!)</f>
        <v>#REF!</v>
      </c>
      <c r="BL39" t="e">
        <f>IF(User!#REF!="","",User!#REF!)</f>
        <v>#REF!</v>
      </c>
      <c r="BM39" t="e">
        <f>IF(User!#REF!="","",User!#REF!)</f>
        <v>#REF!</v>
      </c>
      <c r="BN39" t="e">
        <f>IF(User!#REF!="","",User!#REF!)</f>
        <v>#REF!</v>
      </c>
      <c r="BO39" t="e">
        <f>IF(User!#REF!="","",User!#REF!)</f>
        <v>#REF!</v>
      </c>
    </row>
    <row r="40" spans="1:67">
      <c r="A40" s="1" t="e">
        <f>IF(User!#REF!="","",User!#REF!)</f>
        <v>#REF!</v>
      </c>
      <c r="B40" s="1" t="e">
        <f>IF(User!#REF!="","",User!#REF!)</f>
        <v>#REF!</v>
      </c>
      <c r="C40" s="1" t="e">
        <f>IF(User!#REF!="","",VLOOKUP(User!#REF!,'Data-List'!A:B,2,0))</f>
        <v>#REF!</v>
      </c>
      <c r="D40" s="36" t="s">
        <v>1693</v>
      </c>
      <c r="E40" s="1" t="e">
        <f>IF(User!#REF!="","",User!#REF!)</f>
        <v>#REF!</v>
      </c>
      <c r="F40" s="1" t="e">
        <f>IF(User!#REF!="","",User!#REF!)</f>
        <v>#REF!</v>
      </c>
      <c r="G40" s="1" t="e">
        <f>IF(User!#REF!="","",User!#REF!)</f>
        <v>#REF!</v>
      </c>
      <c r="H40" s="1" t="e">
        <f>IF(User!#REF!="","",User!#REF!)</f>
        <v>#REF!</v>
      </c>
      <c r="I40" s="1" t="e">
        <f>IF(User!#REF!="","",User!#REF!)</f>
        <v>#REF!</v>
      </c>
      <c r="J40" s="1" t="e">
        <f>IF(User!#REF!="","",User!#REF!)</f>
        <v>#REF!</v>
      </c>
      <c r="K40" s="1" t="e">
        <f>IF(User!#REF!="","",User!#REF!)</f>
        <v>#REF!</v>
      </c>
      <c r="L40" s="1" t="e">
        <f>IF(User!#REF!="","",User!#REF!)</f>
        <v>#REF!</v>
      </c>
      <c r="M40" s="1" t="e">
        <f>IF(User!#REF!="","",User!#REF!)</f>
        <v>#REF!</v>
      </c>
      <c r="N40" s="1" t="e">
        <f>IF(User!#REF!="","",User!#REF!)</f>
        <v>#REF!</v>
      </c>
      <c r="O40" s="1" t="e">
        <f>IF(User!#REF!="","",VLOOKUP(User!#REF!,'Data-List'!G:H,1,0))</f>
        <v>#REF!</v>
      </c>
      <c r="P40" s="1" t="e">
        <f>VLOOKUP(User!#REF!,'Data-List'!D:E,2,0)</f>
        <v>#REF!</v>
      </c>
      <c r="Q40" s="1" t="e">
        <f>VLOOKUP(User!#REF!,'Data-List'!G:H,1,0)</f>
        <v>#REF!</v>
      </c>
      <c r="R40" s="1" t="e">
        <f>VLOOKUP(User!#REF!,'Data-List'!R:S,2,0)</f>
        <v>#REF!</v>
      </c>
      <c r="S40" s="1" t="e">
        <f>VLOOKUP(User!#REF!,'Data-List'!U:V,2,0)</f>
        <v>#REF!</v>
      </c>
      <c r="T40" s="1" t="e">
        <f>VLOOKUP(User!#REF!,'Data-List'!M:N,2,0)</f>
        <v>#REF!</v>
      </c>
      <c r="U40" s="1" t="e">
        <f>VLOOKUP(User!#REF!,'Data-List'!O:P,2,0)</f>
        <v>#REF!</v>
      </c>
      <c r="V40" t="e">
        <f>IF(User!#REF!="","",User!#REF!)</f>
        <v>#REF!</v>
      </c>
      <c r="W40" t="e">
        <f>IF(User!#REF!="","",User!#REF!)</f>
        <v>#REF!</v>
      </c>
      <c r="X40" t="e">
        <f>IF(User!#REF!="","",User!#REF!)</f>
        <v>#REF!</v>
      </c>
      <c r="Y40" t="e">
        <f>IF(User!#REF!="","",User!#REF!)</f>
        <v>#REF!</v>
      </c>
      <c r="Z40" t="e">
        <f>IF(User!#REF!="","",User!#REF!)</f>
        <v>#REF!</v>
      </c>
      <c r="AA40" t="e">
        <f>IF(User!#REF!="","",User!#REF!)</f>
        <v>#REF!</v>
      </c>
      <c r="AB40" t="e">
        <f>IF(User!#REF!="","",User!#REF!)</f>
        <v>#REF!</v>
      </c>
      <c r="AC40" t="e">
        <f>IF(User!#REF!="","",User!#REF!)</f>
        <v>#REF!</v>
      </c>
      <c r="AD40" t="e">
        <f>IF(User!#REF!="","",User!#REF!)</f>
        <v>#REF!</v>
      </c>
      <c r="AE40" t="e">
        <f>IF(User!#REF!="","",User!#REF!)</f>
        <v>#REF!</v>
      </c>
      <c r="AF40" t="e">
        <f>IF(User!#REF!="","",User!#REF!)</f>
        <v>#REF!</v>
      </c>
      <c r="AG40" t="e">
        <f>IF(User!#REF!="","",User!#REF!)</f>
        <v>#REF!</v>
      </c>
      <c r="AH40" t="e">
        <f>IF(User!#REF!="","",User!#REF!)</f>
        <v>#REF!</v>
      </c>
      <c r="AI40" t="e">
        <f>IF(User!#REF!="","",User!#REF!)</f>
        <v>#REF!</v>
      </c>
      <c r="AJ40" t="e">
        <f>IF(User!#REF!="","",User!#REF!)</f>
        <v>#REF!</v>
      </c>
      <c r="AK40" t="e">
        <f>IF(User!#REF!="","",User!#REF!)</f>
        <v>#REF!</v>
      </c>
      <c r="AL40" t="e">
        <f>IF(User!#REF!="","",User!#REF!)</f>
        <v>#REF!</v>
      </c>
      <c r="AM40" t="e">
        <f>IF(User!#REF!="","",User!#REF!)</f>
        <v>#REF!</v>
      </c>
      <c r="AN40" t="e">
        <f>IF(User!#REF!="","",User!#REF!)</f>
        <v>#REF!</v>
      </c>
      <c r="AO40" t="e">
        <f>IF(User!#REF!="","",User!#REF!)</f>
        <v>#REF!</v>
      </c>
      <c r="AP40" t="e">
        <f>IF(User!#REF!="","",User!#REF!)</f>
        <v>#REF!</v>
      </c>
      <c r="AQ40" t="e">
        <f>IF(User!#REF!="","",User!#REF!)</f>
        <v>#REF!</v>
      </c>
      <c r="AR40" t="e">
        <f>IF(User!#REF!="","",User!#REF!)</f>
        <v>#REF!</v>
      </c>
      <c r="AS40" t="e">
        <f>IF(User!#REF!="","",User!#REF!)</f>
        <v>#REF!</v>
      </c>
      <c r="AT40" t="e">
        <f>IF(User!#REF!="","",User!#REF!)</f>
        <v>#REF!</v>
      </c>
      <c r="AU40" t="e">
        <f>IF(User!#REF!="","",User!#REF!)</f>
        <v>#REF!</v>
      </c>
      <c r="AV40" t="e">
        <f>IF(User!#REF!="","",User!#REF!)</f>
        <v>#REF!</v>
      </c>
      <c r="AW40" t="e">
        <f>IF(User!#REF!="","",User!#REF!)</f>
        <v>#REF!</v>
      </c>
      <c r="AX40" t="e">
        <f>IF(User!#REF!="","",User!#REF!)</f>
        <v>#REF!</v>
      </c>
      <c r="AY40" t="e">
        <f>IF(User!#REF!="","",User!#REF!)</f>
        <v>#REF!</v>
      </c>
      <c r="AZ40" t="e">
        <f>IF(User!#REF!="","",User!#REF!)</f>
        <v>#REF!</v>
      </c>
      <c r="BA40" t="e">
        <f>IF(User!#REF!="","",User!#REF!)</f>
        <v>#REF!</v>
      </c>
      <c r="BB40" t="e">
        <f>IF(User!#REF!="","",User!#REF!)</f>
        <v>#REF!</v>
      </c>
      <c r="BC40" t="e">
        <f>IF(User!#REF!="","",User!#REF!)</f>
        <v>#REF!</v>
      </c>
      <c r="BD40" t="e">
        <f>IF(User!#REF!="","",User!#REF!)</f>
        <v>#REF!</v>
      </c>
      <c r="BE40" t="e">
        <f>IF(User!#REF!="","",User!#REF!)</f>
        <v>#REF!</v>
      </c>
      <c r="BF40" t="e">
        <f>IF(User!#REF!="","",User!#REF!)</f>
        <v>#REF!</v>
      </c>
      <c r="BG40" t="e">
        <f>IF(User!#REF!="","",User!#REF!)</f>
        <v>#REF!</v>
      </c>
      <c r="BH40" t="e">
        <f>IF(User!#REF!="","",User!#REF!)</f>
        <v>#REF!</v>
      </c>
      <c r="BI40" t="e">
        <f>IF(User!#REF!="","",User!#REF!)</f>
        <v>#REF!</v>
      </c>
      <c r="BJ40" t="e">
        <f>IF(User!#REF!="","",User!#REF!)</f>
        <v>#REF!</v>
      </c>
      <c r="BK40" t="e">
        <f>IF(User!#REF!="","",User!#REF!)</f>
        <v>#REF!</v>
      </c>
      <c r="BL40" t="e">
        <f>IF(User!#REF!="","",User!#REF!)</f>
        <v>#REF!</v>
      </c>
      <c r="BM40" t="e">
        <f>IF(User!#REF!="","",User!#REF!)</f>
        <v>#REF!</v>
      </c>
      <c r="BN40" t="e">
        <f>IF(User!#REF!="","",User!#REF!)</f>
        <v>#REF!</v>
      </c>
      <c r="BO40" t="e">
        <f>IF(User!#REF!="","",User!#REF!)</f>
        <v>#REF!</v>
      </c>
    </row>
    <row r="41" spans="1:67">
      <c r="A41" s="1" t="e">
        <f>IF(User!#REF!="","",User!#REF!)</f>
        <v>#REF!</v>
      </c>
      <c r="B41" s="1" t="e">
        <f>IF(User!#REF!="","",User!#REF!)</f>
        <v>#REF!</v>
      </c>
      <c r="C41" s="1" t="e">
        <f>IF(User!#REF!="","",VLOOKUP(User!#REF!,'Data-List'!A:B,2,0))</f>
        <v>#REF!</v>
      </c>
      <c r="D41" s="36" t="s">
        <v>1693</v>
      </c>
      <c r="E41" s="1" t="e">
        <f>IF(User!#REF!="","",User!#REF!)</f>
        <v>#REF!</v>
      </c>
      <c r="F41" s="1" t="e">
        <f>IF(User!#REF!="","",User!#REF!)</f>
        <v>#REF!</v>
      </c>
      <c r="G41" s="1" t="e">
        <f>IF(User!#REF!="","",User!#REF!)</f>
        <v>#REF!</v>
      </c>
      <c r="H41" s="1" t="e">
        <f>IF(User!#REF!="","",User!#REF!)</f>
        <v>#REF!</v>
      </c>
      <c r="I41" s="1" t="e">
        <f>IF(User!#REF!="","",User!#REF!)</f>
        <v>#REF!</v>
      </c>
      <c r="J41" s="1" t="e">
        <f>IF(User!#REF!="","",User!#REF!)</f>
        <v>#REF!</v>
      </c>
      <c r="K41" s="1" t="e">
        <f>IF(User!#REF!="","",User!#REF!)</f>
        <v>#REF!</v>
      </c>
      <c r="L41" s="1" t="e">
        <f>IF(User!#REF!="","",User!#REF!)</f>
        <v>#REF!</v>
      </c>
      <c r="M41" s="1" t="e">
        <f>IF(User!#REF!="","",User!#REF!)</f>
        <v>#REF!</v>
      </c>
      <c r="N41" s="1" t="e">
        <f>IF(User!#REF!="","",User!#REF!)</f>
        <v>#REF!</v>
      </c>
      <c r="O41" s="1" t="e">
        <f>IF(User!#REF!="","",VLOOKUP(User!#REF!,'Data-List'!G:H,1,0))</f>
        <v>#REF!</v>
      </c>
      <c r="P41" s="1" t="e">
        <f>VLOOKUP(User!#REF!,'Data-List'!D:E,2,0)</f>
        <v>#REF!</v>
      </c>
      <c r="Q41" s="1" t="e">
        <f>VLOOKUP(User!#REF!,'Data-List'!G:H,1,0)</f>
        <v>#REF!</v>
      </c>
      <c r="R41" s="1" t="e">
        <f>VLOOKUP(User!#REF!,'Data-List'!R:S,2,0)</f>
        <v>#REF!</v>
      </c>
      <c r="S41" s="1" t="e">
        <f>VLOOKUP(User!#REF!,'Data-List'!U:V,2,0)</f>
        <v>#REF!</v>
      </c>
      <c r="T41" s="1" t="e">
        <f>VLOOKUP(User!#REF!,'Data-List'!M:N,2,0)</f>
        <v>#REF!</v>
      </c>
      <c r="U41" s="1" t="e">
        <f>VLOOKUP(User!#REF!,'Data-List'!O:P,2,0)</f>
        <v>#REF!</v>
      </c>
      <c r="V41" t="e">
        <f>IF(User!#REF!="","",User!#REF!)</f>
        <v>#REF!</v>
      </c>
      <c r="W41" t="e">
        <f>IF(User!#REF!="","",User!#REF!)</f>
        <v>#REF!</v>
      </c>
      <c r="X41" t="e">
        <f>IF(User!#REF!="","",User!#REF!)</f>
        <v>#REF!</v>
      </c>
      <c r="Y41" t="e">
        <f>IF(User!#REF!="","",User!#REF!)</f>
        <v>#REF!</v>
      </c>
      <c r="Z41" t="e">
        <f>IF(User!#REF!="","",User!#REF!)</f>
        <v>#REF!</v>
      </c>
      <c r="AA41" t="e">
        <f>IF(User!#REF!="","",User!#REF!)</f>
        <v>#REF!</v>
      </c>
      <c r="AB41" t="e">
        <f>IF(User!#REF!="","",User!#REF!)</f>
        <v>#REF!</v>
      </c>
      <c r="AC41" t="e">
        <f>IF(User!#REF!="","",User!#REF!)</f>
        <v>#REF!</v>
      </c>
      <c r="AD41" t="e">
        <f>IF(User!#REF!="","",User!#REF!)</f>
        <v>#REF!</v>
      </c>
      <c r="AE41" t="e">
        <f>IF(User!#REF!="","",User!#REF!)</f>
        <v>#REF!</v>
      </c>
      <c r="AF41" t="e">
        <f>IF(User!#REF!="","",User!#REF!)</f>
        <v>#REF!</v>
      </c>
      <c r="AG41" t="e">
        <f>IF(User!#REF!="","",User!#REF!)</f>
        <v>#REF!</v>
      </c>
      <c r="AH41" t="e">
        <f>IF(User!#REF!="","",User!#REF!)</f>
        <v>#REF!</v>
      </c>
      <c r="AI41" t="e">
        <f>IF(User!#REF!="","",User!#REF!)</f>
        <v>#REF!</v>
      </c>
      <c r="AJ41" t="e">
        <f>IF(User!#REF!="","",User!#REF!)</f>
        <v>#REF!</v>
      </c>
      <c r="AK41" t="e">
        <f>IF(User!#REF!="","",User!#REF!)</f>
        <v>#REF!</v>
      </c>
      <c r="AL41" t="e">
        <f>IF(User!#REF!="","",User!#REF!)</f>
        <v>#REF!</v>
      </c>
      <c r="AM41" t="e">
        <f>IF(User!#REF!="","",User!#REF!)</f>
        <v>#REF!</v>
      </c>
      <c r="AN41" t="e">
        <f>IF(User!#REF!="","",User!#REF!)</f>
        <v>#REF!</v>
      </c>
      <c r="AO41" t="e">
        <f>IF(User!#REF!="","",User!#REF!)</f>
        <v>#REF!</v>
      </c>
      <c r="AP41" t="e">
        <f>IF(User!#REF!="","",User!#REF!)</f>
        <v>#REF!</v>
      </c>
      <c r="AQ41" t="e">
        <f>IF(User!#REF!="","",User!#REF!)</f>
        <v>#REF!</v>
      </c>
      <c r="AR41" t="e">
        <f>IF(User!#REF!="","",User!#REF!)</f>
        <v>#REF!</v>
      </c>
      <c r="AS41" t="e">
        <f>IF(User!#REF!="","",User!#REF!)</f>
        <v>#REF!</v>
      </c>
      <c r="AT41" t="e">
        <f>IF(User!#REF!="","",User!#REF!)</f>
        <v>#REF!</v>
      </c>
      <c r="AU41" t="e">
        <f>IF(User!#REF!="","",User!#REF!)</f>
        <v>#REF!</v>
      </c>
      <c r="AV41" t="e">
        <f>IF(User!#REF!="","",User!#REF!)</f>
        <v>#REF!</v>
      </c>
      <c r="AW41" t="e">
        <f>IF(User!#REF!="","",User!#REF!)</f>
        <v>#REF!</v>
      </c>
      <c r="AX41" t="e">
        <f>IF(User!#REF!="","",User!#REF!)</f>
        <v>#REF!</v>
      </c>
      <c r="AY41" t="e">
        <f>IF(User!#REF!="","",User!#REF!)</f>
        <v>#REF!</v>
      </c>
      <c r="AZ41" t="e">
        <f>IF(User!#REF!="","",User!#REF!)</f>
        <v>#REF!</v>
      </c>
      <c r="BA41" t="e">
        <f>IF(User!#REF!="","",User!#REF!)</f>
        <v>#REF!</v>
      </c>
      <c r="BB41" t="e">
        <f>IF(User!#REF!="","",User!#REF!)</f>
        <v>#REF!</v>
      </c>
      <c r="BC41" t="e">
        <f>IF(User!#REF!="","",User!#REF!)</f>
        <v>#REF!</v>
      </c>
      <c r="BD41" t="e">
        <f>IF(User!#REF!="","",User!#REF!)</f>
        <v>#REF!</v>
      </c>
      <c r="BE41" t="e">
        <f>IF(User!#REF!="","",User!#REF!)</f>
        <v>#REF!</v>
      </c>
      <c r="BF41" t="e">
        <f>IF(User!#REF!="","",User!#REF!)</f>
        <v>#REF!</v>
      </c>
      <c r="BG41" t="e">
        <f>IF(User!#REF!="","",User!#REF!)</f>
        <v>#REF!</v>
      </c>
      <c r="BH41" t="e">
        <f>IF(User!#REF!="","",User!#REF!)</f>
        <v>#REF!</v>
      </c>
      <c r="BI41" t="e">
        <f>IF(User!#REF!="","",User!#REF!)</f>
        <v>#REF!</v>
      </c>
      <c r="BJ41" t="e">
        <f>IF(User!#REF!="","",User!#REF!)</f>
        <v>#REF!</v>
      </c>
      <c r="BK41" t="e">
        <f>IF(User!#REF!="","",User!#REF!)</f>
        <v>#REF!</v>
      </c>
      <c r="BL41" t="e">
        <f>IF(User!#REF!="","",User!#REF!)</f>
        <v>#REF!</v>
      </c>
      <c r="BM41" t="e">
        <f>IF(User!#REF!="","",User!#REF!)</f>
        <v>#REF!</v>
      </c>
      <c r="BN41" t="e">
        <f>IF(User!#REF!="","",User!#REF!)</f>
        <v>#REF!</v>
      </c>
      <c r="BO41" t="e">
        <f>IF(User!#REF!="","",User!#REF!)</f>
        <v>#REF!</v>
      </c>
    </row>
    <row r="42" spans="1:67">
      <c r="A42" s="1" t="e">
        <f>IF(User!#REF!="","",User!#REF!)</f>
        <v>#REF!</v>
      </c>
      <c r="B42" s="1" t="e">
        <f>IF(User!#REF!="","",User!#REF!)</f>
        <v>#REF!</v>
      </c>
      <c r="C42" s="1" t="e">
        <f>IF(User!#REF!="","",VLOOKUP(User!#REF!,'Data-List'!A:B,2,0))</f>
        <v>#REF!</v>
      </c>
      <c r="D42" s="36" t="s">
        <v>1693</v>
      </c>
      <c r="E42" s="1" t="e">
        <f>IF(User!#REF!="","",User!#REF!)</f>
        <v>#REF!</v>
      </c>
      <c r="F42" s="1" t="e">
        <f>IF(User!#REF!="","",User!#REF!)</f>
        <v>#REF!</v>
      </c>
      <c r="G42" s="1" t="e">
        <f>IF(User!#REF!="","",User!#REF!)</f>
        <v>#REF!</v>
      </c>
      <c r="H42" s="1" t="e">
        <f>IF(User!#REF!="","",User!#REF!)</f>
        <v>#REF!</v>
      </c>
      <c r="I42" s="1" t="e">
        <f>IF(User!#REF!="","",User!#REF!)</f>
        <v>#REF!</v>
      </c>
      <c r="J42" s="1" t="e">
        <f>IF(User!#REF!="","",User!#REF!)</f>
        <v>#REF!</v>
      </c>
      <c r="K42" s="1" t="e">
        <f>IF(User!#REF!="","",User!#REF!)</f>
        <v>#REF!</v>
      </c>
      <c r="L42" s="1" t="e">
        <f>IF(User!#REF!="","",User!#REF!)</f>
        <v>#REF!</v>
      </c>
      <c r="M42" s="1" t="e">
        <f>IF(User!#REF!="","",User!#REF!)</f>
        <v>#REF!</v>
      </c>
      <c r="N42" s="1" t="e">
        <f>IF(User!#REF!="","",User!#REF!)</f>
        <v>#REF!</v>
      </c>
      <c r="O42" s="1" t="e">
        <f>IF(User!#REF!="","",VLOOKUP(User!#REF!,'Data-List'!G:H,1,0))</f>
        <v>#REF!</v>
      </c>
      <c r="P42" s="1" t="e">
        <f>VLOOKUP(User!#REF!,'Data-List'!D:E,2,0)</f>
        <v>#REF!</v>
      </c>
      <c r="Q42" s="1" t="e">
        <f>VLOOKUP(User!#REF!,'Data-List'!G:H,1,0)</f>
        <v>#REF!</v>
      </c>
      <c r="R42" s="1" t="e">
        <f>VLOOKUP(User!#REF!,'Data-List'!R:S,2,0)</f>
        <v>#REF!</v>
      </c>
      <c r="S42" s="1" t="e">
        <f>VLOOKUP(User!#REF!,'Data-List'!U:V,2,0)</f>
        <v>#REF!</v>
      </c>
      <c r="T42" s="1" t="e">
        <f>VLOOKUP(User!#REF!,'Data-List'!M:N,2,0)</f>
        <v>#REF!</v>
      </c>
      <c r="U42" s="1" t="e">
        <f>VLOOKUP(User!#REF!,'Data-List'!O:P,2,0)</f>
        <v>#REF!</v>
      </c>
      <c r="V42" t="e">
        <f>IF(User!#REF!="","",User!#REF!)</f>
        <v>#REF!</v>
      </c>
      <c r="W42" t="e">
        <f>IF(User!#REF!="","",User!#REF!)</f>
        <v>#REF!</v>
      </c>
      <c r="X42" t="e">
        <f>IF(User!#REF!="","",User!#REF!)</f>
        <v>#REF!</v>
      </c>
      <c r="Y42" t="e">
        <f>IF(User!#REF!="","",User!#REF!)</f>
        <v>#REF!</v>
      </c>
      <c r="Z42" t="e">
        <f>IF(User!#REF!="","",User!#REF!)</f>
        <v>#REF!</v>
      </c>
      <c r="AA42" t="e">
        <f>IF(User!#REF!="","",User!#REF!)</f>
        <v>#REF!</v>
      </c>
      <c r="AB42" t="e">
        <f>IF(User!#REF!="","",User!#REF!)</f>
        <v>#REF!</v>
      </c>
      <c r="AC42" t="e">
        <f>IF(User!#REF!="","",User!#REF!)</f>
        <v>#REF!</v>
      </c>
      <c r="AD42" t="e">
        <f>IF(User!#REF!="","",User!#REF!)</f>
        <v>#REF!</v>
      </c>
      <c r="AE42" t="e">
        <f>IF(User!#REF!="","",User!#REF!)</f>
        <v>#REF!</v>
      </c>
      <c r="AF42" t="e">
        <f>IF(User!#REF!="","",User!#REF!)</f>
        <v>#REF!</v>
      </c>
      <c r="AG42" t="e">
        <f>IF(User!#REF!="","",User!#REF!)</f>
        <v>#REF!</v>
      </c>
      <c r="AH42" t="e">
        <f>IF(User!#REF!="","",User!#REF!)</f>
        <v>#REF!</v>
      </c>
      <c r="AI42" t="e">
        <f>IF(User!#REF!="","",User!#REF!)</f>
        <v>#REF!</v>
      </c>
      <c r="AJ42" t="e">
        <f>IF(User!#REF!="","",User!#REF!)</f>
        <v>#REF!</v>
      </c>
      <c r="AK42" t="e">
        <f>IF(User!#REF!="","",User!#REF!)</f>
        <v>#REF!</v>
      </c>
      <c r="AL42" t="e">
        <f>IF(User!#REF!="","",User!#REF!)</f>
        <v>#REF!</v>
      </c>
      <c r="AM42" t="e">
        <f>IF(User!#REF!="","",User!#REF!)</f>
        <v>#REF!</v>
      </c>
      <c r="AN42" t="e">
        <f>IF(User!#REF!="","",User!#REF!)</f>
        <v>#REF!</v>
      </c>
      <c r="AO42" t="e">
        <f>IF(User!#REF!="","",User!#REF!)</f>
        <v>#REF!</v>
      </c>
      <c r="AP42" t="e">
        <f>IF(User!#REF!="","",User!#REF!)</f>
        <v>#REF!</v>
      </c>
      <c r="AQ42" t="e">
        <f>IF(User!#REF!="","",User!#REF!)</f>
        <v>#REF!</v>
      </c>
      <c r="AR42" t="e">
        <f>IF(User!#REF!="","",User!#REF!)</f>
        <v>#REF!</v>
      </c>
      <c r="AS42" t="e">
        <f>IF(User!#REF!="","",User!#REF!)</f>
        <v>#REF!</v>
      </c>
      <c r="AT42" t="e">
        <f>IF(User!#REF!="","",User!#REF!)</f>
        <v>#REF!</v>
      </c>
      <c r="AU42" t="e">
        <f>IF(User!#REF!="","",User!#REF!)</f>
        <v>#REF!</v>
      </c>
      <c r="AV42" t="e">
        <f>IF(User!#REF!="","",User!#REF!)</f>
        <v>#REF!</v>
      </c>
      <c r="AW42" t="e">
        <f>IF(User!#REF!="","",User!#REF!)</f>
        <v>#REF!</v>
      </c>
      <c r="AX42" t="e">
        <f>IF(User!#REF!="","",User!#REF!)</f>
        <v>#REF!</v>
      </c>
      <c r="AY42" t="e">
        <f>IF(User!#REF!="","",User!#REF!)</f>
        <v>#REF!</v>
      </c>
      <c r="AZ42" t="e">
        <f>IF(User!#REF!="","",User!#REF!)</f>
        <v>#REF!</v>
      </c>
      <c r="BA42" t="e">
        <f>IF(User!#REF!="","",User!#REF!)</f>
        <v>#REF!</v>
      </c>
      <c r="BB42" t="e">
        <f>IF(User!#REF!="","",User!#REF!)</f>
        <v>#REF!</v>
      </c>
      <c r="BC42" t="e">
        <f>IF(User!#REF!="","",User!#REF!)</f>
        <v>#REF!</v>
      </c>
      <c r="BD42" t="e">
        <f>IF(User!#REF!="","",User!#REF!)</f>
        <v>#REF!</v>
      </c>
      <c r="BE42" t="e">
        <f>IF(User!#REF!="","",User!#REF!)</f>
        <v>#REF!</v>
      </c>
      <c r="BF42" t="e">
        <f>IF(User!#REF!="","",User!#REF!)</f>
        <v>#REF!</v>
      </c>
      <c r="BG42" t="e">
        <f>IF(User!#REF!="","",User!#REF!)</f>
        <v>#REF!</v>
      </c>
      <c r="BH42" t="e">
        <f>IF(User!#REF!="","",User!#REF!)</f>
        <v>#REF!</v>
      </c>
      <c r="BI42" t="e">
        <f>IF(User!#REF!="","",User!#REF!)</f>
        <v>#REF!</v>
      </c>
      <c r="BJ42" t="e">
        <f>IF(User!#REF!="","",User!#REF!)</f>
        <v>#REF!</v>
      </c>
      <c r="BK42" t="e">
        <f>IF(User!#REF!="","",User!#REF!)</f>
        <v>#REF!</v>
      </c>
      <c r="BL42" t="e">
        <f>IF(User!#REF!="","",User!#REF!)</f>
        <v>#REF!</v>
      </c>
      <c r="BM42" t="e">
        <f>IF(User!#REF!="","",User!#REF!)</f>
        <v>#REF!</v>
      </c>
      <c r="BN42" t="e">
        <f>IF(User!#REF!="","",User!#REF!)</f>
        <v>#REF!</v>
      </c>
      <c r="BO42" t="e">
        <f>IF(User!#REF!="","",User!#REF!)</f>
        <v>#REF!</v>
      </c>
    </row>
    <row r="43" spans="1:67">
      <c r="A43" s="1" t="e">
        <f>IF(User!#REF!="","",User!#REF!)</f>
        <v>#REF!</v>
      </c>
      <c r="B43" s="1" t="e">
        <f>IF(User!#REF!="","",User!#REF!)</f>
        <v>#REF!</v>
      </c>
      <c r="C43" s="1" t="e">
        <f>IF(User!#REF!="","",VLOOKUP(User!#REF!,'Data-List'!A:B,2,0))</f>
        <v>#REF!</v>
      </c>
      <c r="D43" s="36" t="s">
        <v>1693</v>
      </c>
      <c r="E43" s="1" t="e">
        <f>IF(User!#REF!="","",User!#REF!)</f>
        <v>#REF!</v>
      </c>
      <c r="F43" s="1" t="e">
        <f>IF(User!#REF!="","",User!#REF!)</f>
        <v>#REF!</v>
      </c>
      <c r="G43" s="1" t="e">
        <f>IF(User!#REF!="","",User!#REF!)</f>
        <v>#REF!</v>
      </c>
      <c r="H43" s="1" t="e">
        <f>IF(User!#REF!="","",User!#REF!)</f>
        <v>#REF!</v>
      </c>
      <c r="I43" s="1" t="e">
        <f>IF(User!#REF!="","",User!#REF!)</f>
        <v>#REF!</v>
      </c>
      <c r="J43" s="1" t="e">
        <f>IF(User!#REF!="","",User!#REF!)</f>
        <v>#REF!</v>
      </c>
      <c r="K43" s="1" t="e">
        <f>IF(User!#REF!="","",User!#REF!)</f>
        <v>#REF!</v>
      </c>
      <c r="L43" s="1" t="e">
        <f>IF(User!#REF!="","",User!#REF!)</f>
        <v>#REF!</v>
      </c>
      <c r="M43" s="1" t="e">
        <f>IF(User!#REF!="","",User!#REF!)</f>
        <v>#REF!</v>
      </c>
      <c r="N43" s="1" t="e">
        <f>IF(User!#REF!="","",User!#REF!)</f>
        <v>#REF!</v>
      </c>
      <c r="O43" s="1" t="e">
        <f>IF(User!#REF!="","",VLOOKUP(User!#REF!,'Data-List'!G:H,1,0))</f>
        <v>#REF!</v>
      </c>
      <c r="P43" s="1" t="e">
        <f>VLOOKUP(User!#REF!,'Data-List'!D:E,2,0)</f>
        <v>#REF!</v>
      </c>
      <c r="Q43" s="1" t="e">
        <f>VLOOKUP(User!#REF!,'Data-List'!G:H,1,0)</f>
        <v>#REF!</v>
      </c>
      <c r="R43" s="1" t="e">
        <f>VLOOKUP(User!#REF!,'Data-List'!R:S,2,0)</f>
        <v>#REF!</v>
      </c>
      <c r="S43" s="1" t="e">
        <f>VLOOKUP(User!#REF!,'Data-List'!U:V,2,0)</f>
        <v>#REF!</v>
      </c>
      <c r="T43" s="1" t="e">
        <f>VLOOKUP(User!#REF!,'Data-List'!M:N,2,0)</f>
        <v>#REF!</v>
      </c>
      <c r="U43" s="1" t="e">
        <f>VLOOKUP(User!#REF!,'Data-List'!O:P,2,0)</f>
        <v>#REF!</v>
      </c>
      <c r="V43" t="e">
        <f>IF(User!#REF!="","",User!#REF!)</f>
        <v>#REF!</v>
      </c>
      <c r="W43" t="e">
        <f>IF(User!#REF!="","",User!#REF!)</f>
        <v>#REF!</v>
      </c>
      <c r="X43" t="e">
        <f>IF(User!#REF!="","",User!#REF!)</f>
        <v>#REF!</v>
      </c>
      <c r="Y43" t="e">
        <f>IF(User!#REF!="","",User!#REF!)</f>
        <v>#REF!</v>
      </c>
      <c r="Z43" t="e">
        <f>IF(User!#REF!="","",User!#REF!)</f>
        <v>#REF!</v>
      </c>
      <c r="AA43" t="e">
        <f>IF(User!#REF!="","",User!#REF!)</f>
        <v>#REF!</v>
      </c>
      <c r="AB43" t="e">
        <f>IF(User!#REF!="","",User!#REF!)</f>
        <v>#REF!</v>
      </c>
      <c r="AC43" t="e">
        <f>IF(User!#REF!="","",User!#REF!)</f>
        <v>#REF!</v>
      </c>
      <c r="AD43" t="e">
        <f>IF(User!#REF!="","",User!#REF!)</f>
        <v>#REF!</v>
      </c>
      <c r="AE43" t="e">
        <f>IF(User!#REF!="","",User!#REF!)</f>
        <v>#REF!</v>
      </c>
      <c r="AF43" t="e">
        <f>IF(User!#REF!="","",User!#REF!)</f>
        <v>#REF!</v>
      </c>
      <c r="AG43" t="e">
        <f>IF(User!#REF!="","",User!#REF!)</f>
        <v>#REF!</v>
      </c>
      <c r="AH43" t="e">
        <f>IF(User!#REF!="","",User!#REF!)</f>
        <v>#REF!</v>
      </c>
      <c r="AI43" t="e">
        <f>IF(User!#REF!="","",User!#REF!)</f>
        <v>#REF!</v>
      </c>
      <c r="AJ43" t="e">
        <f>IF(User!#REF!="","",User!#REF!)</f>
        <v>#REF!</v>
      </c>
      <c r="AK43" t="e">
        <f>IF(User!#REF!="","",User!#REF!)</f>
        <v>#REF!</v>
      </c>
      <c r="AL43" t="e">
        <f>IF(User!#REF!="","",User!#REF!)</f>
        <v>#REF!</v>
      </c>
      <c r="AM43" t="e">
        <f>IF(User!#REF!="","",User!#REF!)</f>
        <v>#REF!</v>
      </c>
      <c r="AN43" t="e">
        <f>IF(User!#REF!="","",User!#REF!)</f>
        <v>#REF!</v>
      </c>
      <c r="AO43" t="e">
        <f>IF(User!#REF!="","",User!#REF!)</f>
        <v>#REF!</v>
      </c>
      <c r="AP43" t="e">
        <f>IF(User!#REF!="","",User!#REF!)</f>
        <v>#REF!</v>
      </c>
      <c r="AQ43" t="e">
        <f>IF(User!#REF!="","",User!#REF!)</f>
        <v>#REF!</v>
      </c>
      <c r="AR43" t="e">
        <f>IF(User!#REF!="","",User!#REF!)</f>
        <v>#REF!</v>
      </c>
      <c r="AS43" t="e">
        <f>IF(User!#REF!="","",User!#REF!)</f>
        <v>#REF!</v>
      </c>
      <c r="AT43" t="e">
        <f>IF(User!#REF!="","",User!#REF!)</f>
        <v>#REF!</v>
      </c>
      <c r="AU43" t="e">
        <f>IF(User!#REF!="","",User!#REF!)</f>
        <v>#REF!</v>
      </c>
      <c r="AV43" t="e">
        <f>IF(User!#REF!="","",User!#REF!)</f>
        <v>#REF!</v>
      </c>
      <c r="AW43" t="e">
        <f>IF(User!#REF!="","",User!#REF!)</f>
        <v>#REF!</v>
      </c>
      <c r="AX43" t="e">
        <f>IF(User!#REF!="","",User!#REF!)</f>
        <v>#REF!</v>
      </c>
      <c r="AY43" t="e">
        <f>IF(User!#REF!="","",User!#REF!)</f>
        <v>#REF!</v>
      </c>
      <c r="AZ43" t="e">
        <f>IF(User!#REF!="","",User!#REF!)</f>
        <v>#REF!</v>
      </c>
      <c r="BA43" t="e">
        <f>IF(User!#REF!="","",User!#REF!)</f>
        <v>#REF!</v>
      </c>
      <c r="BB43" t="e">
        <f>IF(User!#REF!="","",User!#REF!)</f>
        <v>#REF!</v>
      </c>
      <c r="BC43" t="e">
        <f>IF(User!#REF!="","",User!#REF!)</f>
        <v>#REF!</v>
      </c>
      <c r="BD43" t="e">
        <f>IF(User!#REF!="","",User!#REF!)</f>
        <v>#REF!</v>
      </c>
      <c r="BE43" t="e">
        <f>IF(User!#REF!="","",User!#REF!)</f>
        <v>#REF!</v>
      </c>
      <c r="BF43" t="e">
        <f>IF(User!#REF!="","",User!#REF!)</f>
        <v>#REF!</v>
      </c>
      <c r="BG43" t="e">
        <f>IF(User!#REF!="","",User!#REF!)</f>
        <v>#REF!</v>
      </c>
      <c r="BH43" t="e">
        <f>IF(User!#REF!="","",User!#REF!)</f>
        <v>#REF!</v>
      </c>
      <c r="BI43" t="e">
        <f>IF(User!#REF!="","",User!#REF!)</f>
        <v>#REF!</v>
      </c>
      <c r="BJ43" t="e">
        <f>IF(User!#REF!="","",User!#REF!)</f>
        <v>#REF!</v>
      </c>
      <c r="BK43" t="e">
        <f>IF(User!#REF!="","",User!#REF!)</f>
        <v>#REF!</v>
      </c>
      <c r="BL43" t="e">
        <f>IF(User!#REF!="","",User!#REF!)</f>
        <v>#REF!</v>
      </c>
      <c r="BM43" t="e">
        <f>IF(User!#REF!="","",User!#REF!)</f>
        <v>#REF!</v>
      </c>
      <c r="BN43" t="e">
        <f>IF(User!#REF!="","",User!#REF!)</f>
        <v>#REF!</v>
      </c>
      <c r="BO43" t="e">
        <f>IF(User!#REF!="","",User!#REF!)</f>
        <v>#REF!</v>
      </c>
    </row>
    <row r="44" spans="1:67">
      <c r="A44" s="1" t="e">
        <f>IF(User!#REF!="","",User!#REF!)</f>
        <v>#REF!</v>
      </c>
      <c r="B44" s="1" t="e">
        <f>IF(User!#REF!="","",User!#REF!)</f>
        <v>#REF!</v>
      </c>
      <c r="C44" s="1" t="e">
        <f>IF(User!#REF!="","",VLOOKUP(User!#REF!,'Data-List'!A:B,2,0))</f>
        <v>#REF!</v>
      </c>
      <c r="D44" s="36" t="s">
        <v>1693</v>
      </c>
      <c r="E44" s="1" t="e">
        <f>IF(User!#REF!="","",User!#REF!)</f>
        <v>#REF!</v>
      </c>
      <c r="F44" s="1" t="e">
        <f>IF(User!#REF!="","",User!#REF!)</f>
        <v>#REF!</v>
      </c>
      <c r="G44" s="1" t="e">
        <f>IF(User!#REF!="","",User!#REF!)</f>
        <v>#REF!</v>
      </c>
      <c r="H44" s="1" t="e">
        <f>IF(User!#REF!="","",User!#REF!)</f>
        <v>#REF!</v>
      </c>
      <c r="I44" s="1" t="e">
        <f>IF(User!#REF!="","",User!#REF!)</f>
        <v>#REF!</v>
      </c>
      <c r="J44" s="1" t="e">
        <f>IF(User!#REF!="","",User!#REF!)</f>
        <v>#REF!</v>
      </c>
      <c r="K44" s="1" t="e">
        <f>IF(User!#REF!="","",User!#REF!)</f>
        <v>#REF!</v>
      </c>
      <c r="L44" s="1" t="e">
        <f>IF(User!#REF!="","",User!#REF!)</f>
        <v>#REF!</v>
      </c>
      <c r="M44" s="1" t="e">
        <f>IF(User!#REF!="","",User!#REF!)</f>
        <v>#REF!</v>
      </c>
      <c r="N44" s="1" t="e">
        <f>IF(User!#REF!="","",User!#REF!)</f>
        <v>#REF!</v>
      </c>
      <c r="O44" s="1" t="e">
        <f>IF(User!#REF!="","",VLOOKUP(User!#REF!,'Data-List'!G:H,1,0))</f>
        <v>#REF!</v>
      </c>
      <c r="P44" s="1" t="e">
        <f>VLOOKUP(User!#REF!,'Data-List'!D:E,2,0)</f>
        <v>#REF!</v>
      </c>
      <c r="Q44" s="1" t="e">
        <f>VLOOKUP(User!#REF!,'Data-List'!G:H,1,0)</f>
        <v>#REF!</v>
      </c>
      <c r="R44" s="1" t="e">
        <f>VLOOKUP(User!#REF!,'Data-List'!R:S,2,0)</f>
        <v>#REF!</v>
      </c>
      <c r="S44" s="1" t="e">
        <f>VLOOKUP(User!#REF!,'Data-List'!U:V,2,0)</f>
        <v>#REF!</v>
      </c>
      <c r="T44" s="1" t="e">
        <f>VLOOKUP(User!#REF!,'Data-List'!M:N,2,0)</f>
        <v>#REF!</v>
      </c>
      <c r="U44" s="1" t="e">
        <f>VLOOKUP(User!#REF!,'Data-List'!O:P,2,0)</f>
        <v>#REF!</v>
      </c>
      <c r="V44" t="e">
        <f>IF(User!#REF!="","",User!#REF!)</f>
        <v>#REF!</v>
      </c>
      <c r="W44" t="e">
        <f>IF(User!#REF!="","",User!#REF!)</f>
        <v>#REF!</v>
      </c>
      <c r="X44" t="e">
        <f>IF(User!#REF!="","",User!#REF!)</f>
        <v>#REF!</v>
      </c>
      <c r="Y44" t="e">
        <f>IF(User!#REF!="","",User!#REF!)</f>
        <v>#REF!</v>
      </c>
      <c r="Z44" t="e">
        <f>IF(User!#REF!="","",User!#REF!)</f>
        <v>#REF!</v>
      </c>
      <c r="AA44" t="e">
        <f>IF(User!#REF!="","",User!#REF!)</f>
        <v>#REF!</v>
      </c>
      <c r="AB44" t="e">
        <f>IF(User!#REF!="","",User!#REF!)</f>
        <v>#REF!</v>
      </c>
      <c r="AC44" t="e">
        <f>IF(User!#REF!="","",User!#REF!)</f>
        <v>#REF!</v>
      </c>
      <c r="AD44" t="e">
        <f>IF(User!#REF!="","",User!#REF!)</f>
        <v>#REF!</v>
      </c>
      <c r="AE44" t="e">
        <f>IF(User!#REF!="","",User!#REF!)</f>
        <v>#REF!</v>
      </c>
      <c r="AF44" t="e">
        <f>IF(User!#REF!="","",User!#REF!)</f>
        <v>#REF!</v>
      </c>
      <c r="AG44" t="e">
        <f>IF(User!#REF!="","",User!#REF!)</f>
        <v>#REF!</v>
      </c>
      <c r="AH44" t="e">
        <f>IF(User!#REF!="","",User!#REF!)</f>
        <v>#REF!</v>
      </c>
      <c r="AI44" t="e">
        <f>IF(User!#REF!="","",User!#REF!)</f>
        <v>#REF!</v>
      </c>
      <c r="AJ44" t="e">
        <f>IF(User!#REF!="","",User!#REF!)</f>
        <v>#REF!</v>
      </c>
      <c r="AK44" t="e">
        <f>IF(User!#REF!="","",User!#REF!)</f>
        <v>#REF!</v>
      </c>
      <c r="AL44" t="e">
        <f>IF(User!#REF!="","",User!#REF!)</f>
        <v>#REF!</v>
      </c>
      <c r="AM44" t="e">
        <f>IF(User!#REF!="","",User!#REF!)</f>
        <v>#REF!</v>
      </c>
      <c r="AN44" t="e">
        <f>IF(User!#REF!="","",User!#REF!)</f>
        <v>#REF!</v>
      </c>
      <c r="AO44" t="e">
        <f>IF(User!#REF!="","",User!#REF!)</f>
        <v>#REF!</v>
      </c>
      <c r="AP44" t="e">
        <f>IF(User!#REF!="","",User!#REF!)</f>
        <v>#REF!</v>
      </c>
      <c r="AQ44" t="e">
        <f>IF(User!#REF!="","",User!#REF!)</f>
        <v>#REF!</v>
      </c>
      <c r="AR44" t="e">
        <f>IF(User!#REF!="","",User!#REF!)</f>
        <v>#REF!</v>
      </c>
      <c r="AS44" t="e">
        <f>IF(User!#REF!="","",User!#REF!)</f>
        <v>#REF!</v>
      </c>
      <c r="AT44" t="e">
        <f>IF(User!#REF!="","",User!#REF!)</f>
        <v>#REF!</v>
      </c>
      <c r="AU44" t="e">
        <f>IF(User!#REF!="","",User!#REF!)</f>
        <v>#REF!</v>
      </c>
      <c r="AV44" t="e">
        <f>IF(User!#REF!="","",User!#REF!)</f>
        <v>#REF!</v>
      </c>
      <c r="AW44" t="e">
        <f>IF(User!#REF!="","",User!#REF!)</f>
        <v>#REF!</v>
      </c>
      <c r="AX44" t="e">
        <f>IF(User!#REF!="","",User!#REF!)</f>
        <v>#REF!</v>
      </c>
      <c r="AY44" t="e">
        <f>IF(User!#REF!="","",User!#REF!)</f>
        <v>#REF!</v>
      </c>
      <c r="AZ44" t="e">
        <f>IF(User!#REF!="","",User!#REF!)</f>
        <v>#REF!</v>
      </c>
      <c r="BA44" t="e">
        <f>IF(User!#REF!="","",User!#REF!)</f>
        <v>#REF!</v>
      </c>
      <c r="BB44" t="e">
        <f>IF(User!#REF!="","",User!#REF!)</f>
        <v>#REF!</v>
      </c>
      <c r="BC44" t="e">
        <f>IF(User!#REF!="","",User!#REF!)</f>
        <v>#REF!</v>
      </c>
      <c r="BD44" t="e">
        <f>IF(User!#REF!="","",User!#REF!)</f>
        <v>#REF!</v>
      </c>
      <c r="BE44" t="e">
        <f>IF(User!#REF!="","",User!#REF!)</f>
        <v>#REF!</v>
      </c>
      <c r="BF44" t="e">
        <f>IF(User!#REF!="","",User!#REF!)</f>
        <v>#REF!</v>
      </c>
      <c r="BG44" t="e">
        <f>IF(User!#REF!="","",User!#REF!)</f>
        <v>#REF!</v>
      </c>
      <c r="BH44" t="e">
        <f>IF(User!#REF!="","",User!#REF!)</f>
        <v>#REF!</v>
      </c>
      <c r="BI44" t="e">
        <f>IF(User!#REF!="","",User!#REF!)</f>
        <v>#REF!</v>
      </c>
      <c r="BJ44" t="e">
        <f>IF(User!#REF!="","",User!#REF!)</f>
        <v>#REF!</v>
      </c>
      <c r="BK44" t="e">
        <f>IF(User!#REF!="","",User!#REF!)</f>
        <v>#REF!</v>
      </c>
      <c r="BL44" t="e">
        <f>IF(User!#REF!="","",User!#REF!)</f>
        <v>#REF!</v>
      </c>
      <c r="BM44" t="e">
        <f>IF(User!#REF!="","",User!#REF!)</f>
        <v>#REF!</v>
      </c>
      <c r="BN44" t="e">
        <f>IF(User!#REF!="","",User!#REF!)</f>
        <v>#REF!</v>
      </c>
      <c r="BO44" t="e">
        <f>IF(User!#REF!="","",User!#REF!)</f>
        <v>#REF!</v>
      </c>
    </row>
    <row r="45" spans="1:67">
      <c r="A45" s="1" t="e">
        <f>IF(User!#REF!="","",User!#REF!)</f>
        <v>#REF!</v>
      </c>
      <c r="B45" s="1" t="e">
        <f>IF(User!#REF!="","",User!#REF!)</f>
        <v>#REF!</v>
      </c>
      <c r="C45" s="1" t="e">
        <f>IF(User!#REF!="","",VLOOKUP(User!#REF!,'Data-List'!A:B,2,0))</f>
        <v>#REF!</v>
      </c>
      <c r="D45" s="36" t="s">
        <v>1693</v>
      </c>
      <c r="E45" s="1" t="e">
        <f>IF(User!#REF!="","",User!#REF!)</f>
        <v>#REF!</v>
      </c>
      <c r="F45" s="1" t="e">
        <f>IF(User!#REF!="","",User!#REF!)</f>
        <v>#REF!</v>
      </c>
      <c r="G45" s="1" t="e">
        <f>IF(User!#REF!="","",User!#REF!)</f>
        <v>#REF!</v>
      </c>
      <c r="H45" s="1" t="e">
        <f>IF(User!#REF!="","",User!#REF!)</f>
        <v>#REF!</v>
      </c>
      <c r="I45" s="1" t="e">
        <f>IF(User!#REF!="","",User!#REF!)</f>
        <v>#REF!</v>
      </c>
      <c r="J45" s="1" t="e">
        <f>IF(User!#REF!="","",User!#REF!)</f>
        <v>#REF!</v>
      </c>
      <c r="K45" s="1" t="e">
        <f>IF(User!#REF!="","",User!#REF!)</f>
        <v>#REF!</v>
      </c>
      <c r="L45" s="1" t="e">
        <f>IF(User!#REF!="","",User!#REF!)</f>
        <v>#REF!</v>
      </c>
      <c r="M45" s="1" t="e">
        <f>IF(User!#REF!="","",User!#REF!)</f>
        <v>#REF!</v>
      </c>
      <c r="N45" s="1" t="e">
        <f>IF(User!#REF!="","",User!#REF!)</f>
        <v>#REF!</v>
      </c>
      <c r="O45" s="1" t="e">
        <f>IF(User!#REF!="","",VLOOKUP(User!#REF!,'Data-List'!G:H,1,0))</f>
        <v>#REF!</v>
      </c>
      <c r="P45" s="1" t="e">
        <f>VLOOKUP(User!#REF!,'Data-List'!D:E,2,0)</f>
        <v>#REF!</v>
      </c>
      <c r="Q45" s="1" t="e">
        <f>VLOOKUP(User!#REF!,'Data-List'!G:H,1,0)</f>
        <v>#REF!</v>
      </c>
      <c r="R45" s="1" t="e">
        <f>VLOOKUP(User!#REF!,'Data-List'!R:S,2,0)</f>
        <v>#REF!</v>
      </c>
      <c r="S45" s="1" t="e">
        <f>VLOOKUP(User!#REF!,'Data-List'!U:V,2,0)</f>
        <v>#REF!</v>
      </c>
      <c r="T45" s="1" t="e">
        <f>VLOOKUP(User!#REF!,'Data-List'!M:N,2,0)</f>
        <v>#REF!</v>
      </c>
      <c r="U45" s="1" t="e">
        <f>VLOOKUP(User!#REF!,'Data-List'!O:P,2,0)</f>
        <v>#REF!</v>
      </c>
      <c r="V45" t="e">
        <f>IF(User!#REF!="","",User!#REF!)</f>
        <v>#REF!</v>
      </c>
      <c r="W45" t="e">
        <f>IF(User!#REF!="","",User!#REF!)</f>
        <v>#REF!</v>
      </c>
      <c r="X45" t="e">
        <f>IF(User!#REF!="","",User!#REF!)</f>
        <v>#REF!</v>
      </c>
      <c r="Y45" t="e">
        <f>IF(User!#REF!="","",User!#REF!)</f>
        <v>#REF!</v>
      </c>
      <c r="Z45" t="e">
        <f>IF(User!#REF!="","",User!#REF!)</f>
        <v>#REF!</v>
      </c>
      <c r="AA45" t="e">
        <f>IF(User!#REF!="","",User!#REF!)</f>
        <v>#REF!</v>
      </c>
      <c r="AB45" t="e">
        <f>IF(User!#REF!="","",User!#REF!)</f>
        <v>#REF!</v>
      </c>
      <c r="AC45" t="e">
        <f>IF(User!#REF!="","",User!#REF!)</f>
        <v>#REF!</v>
      </c>
      <c r="AD45" t="e">
        <f>IF(User!#REF!="","",User!#REF!)</f>
        <v>#REF!</v>
      </c>
      <c r="AE45" t="e">
        <f>IF(User!#REF!="","",User!#REF!)</f>
        <v>#REF!</v>
      </c>
      <c r="AF45" t="e">
        <f>IF(User!#REF!="","",User!#REF!)</f>
        <v>#REF!</v>
      </c>
      <c r="AG45" t="e">
        <f>IF(User!#REF!="","",User!#REF!)</f>
        <v>#REF!</v>
      </c>
      <c r="AH45" t="e">
        <f>IF(User!#REF!="","",User!#REF!)</f>
        <v>#REF!</v>
      </c>
      <c r="AI45" t="e">
        <f>IF(User!#REF!="","",User!#REF!)</f>
        <v>#REF!</v>
      </c>
      <c r="AJ45" t="e">
        <f>IF(User!#REF!="","",User!#REF!)</f>
        <v>#REF!</v>
      </c>
      <c r="AK45" t="e">
        <f>IF(User!#REF!="","",User!#REF!)</f>
        <v>#REF!</v>
      </c>
      <c r="AL45" t="e">
        <f>IF(User!#REF!="","",User!#REF!)</f>
        <v>#REF!</v>
      </c>
      <c r="AM45" t="e">
        <f>IF(User!#REF!="","",User!#REF!)</f>
        <v>#REF!</v>
      </c>
      <c r="AN45" t="e">
        <f>IF(User!#REF!="","",User!#REF!)</f>
        <v>#REF!</v>
      </c>
      <c r="AO45" t="e">
        <f>IF(User!#REF!="","",User!#REF!)</f>
        <v>#REF!</v>
      </c>
      <c r="AP45" t="e">
        <f>IF(User!#REF!="","",User!#REF!)</f>
        <v>#REF!</v>
      </c>
      <c r="AQ45" t="e">
        <f>IF(User!#REF!="","",User!#REF!)</f>
        <v>#REF!</v>
      </c>
      <c r="AR45" t="e">
        <f>IF(User!#REF!="","",User!#REF!)</f>
        <v>#REF!</v>
      </c>
      <c r="AS45" t="e">
        <f>IF(User!#REF!="","",User!#REF!)</f>
        <v>#REF!</v>
      </c>
      <c r="AT45" t="e">
        <f>IF(User!#REF!="","",User!#REF!)</f>
        <v>#REF!</v>
      </c>
      <c r="AU45" t="e">
        <f>IF(User!#REF!="","",User!#REF!)</f>
        <v>#REF!</v>
      </c>
      <c r="AV45" t="e">
        <f>IF(User!#REF!="","",User!#REF!)</f>
        <v>#REF!</v>
      </c>
      <c r="AW45" t="e">
        <f>IF(User!#REF!="","",User!#REF!)</f>
        <v>#REF!</v>
      </c>
      <c r="AX45" t="e">
        <f>IF(User!#REF!="","",User!#REF!)</f>
        <v>#REF!</v>
      </c>
      <c r="AY45" t="e">
        <f>IF(User!#REF!="","",User!#REF!)</f>
        <v>#REF!</v>
      </c>
      <c r="AZ45" t="e">
        <f>IF(User!#REF!="","",User!#REF!)</f>
        <v>#REF!</v>
      </c>
      <c r="BA45" t="e">
        <f>IF(User!#REF!="","",User!#REF!)</f>
        <v>#REF!</v>
      </c>
      <c r="BB45" t="e">
        <f>IF(User!#REF!="","",User!#REF!)</f>
        <v>#REF!</v>
      </c>
      <c r="BC45" t="e">
        <f>IF(User!#REF!="","",User!#REF!)</f>
        <v>#REF!</v>
      </c>
      <c r="BD45" t="e">
        <f>IF(User!#REF!="","",User!#REF!)</f>
        <v>#REF!</v>
      </c>
      <c r="BE45" t="e">
        <f>IF(User!#REF!="","",User!#REF!)</f>
        <v>#REF!</v>
      </c>
      <c r="BF45" t="e">
        <f>IF(User!#REF!="","",User!#REF!)</f>
        <v>#REF!</v>
      </c>
      <c r="BG45" t="e">
        <f>IF(User!#REF!="","",User!#REF!)</f>
        <v>#REF!</v>
      </c>
      <c r="BH45" t="e">
        <f>IF(User!#REF!="","",User!#REF!)</f>
        <v>#REF!</v>
      </c>
      <c r="BI45" t="e">
        <f>IF(User!#REF!="","",User!#REF!)</f>
        <v>#REF!</v>
      </c>
      <c r="BJ45" t="e">
        <f>IF(User!#REF!="","",User!#REF!)</f>
        <v>#REF!</v>
      </c>
      <c r="BK45" t="e">
        <f>IF(User!#REF!="","",User!#REF!)</f>
        <v>#REF!</v>
      </c>
      <c r="BL45" t="e">
        <f>IF(User!#REF!="","",User!#REF!)</f>
        <v>#REF!</v>
      </c>
      <c r="BM45" t="e">
        <f>IF(User!#REF!="","",User!#REF!)</f>
        <v>#REF!</v>
      </c>
      <c r="BN45" t="e">
        <f>IF(User!#REF!="","",User!#REF!)</f>
        <v>#REF!</v>
      </c>
      <c r="BO45" t="e">
        <f>IF(User!#REF!="","",User!#REF!)</f>
        <v>#REF!</v>
      </c>
    </row>
    <row r="46" spans="1:67">
      <c r="A46" s="1" t="e">
        <f>IF(User!#REF!="","",User!#REF!)</f>
        <v>#REF!</v>
      </c>
      <c r="B46" s="1" t="e">
        <f>IF(User!#REF!="","",User!#REF!)</f>
        <v>#REF!</v>
      </c>
      <c r="C46" s="1" t="e">
        <f>IF(User!#REF!="","",VLOOKUP(User!#REF!,'Data-List'!A:B,2,0))</f>
        <v>#REF!</v>
      </c>
      <c r="D46" s="36" t="s">
        <v>1693</v>
      </c>
      <c r="E46" s="1" t="e">
        <f>IF(User!#REF!="","",User!#REF!)</f>
        <v>#REF!</v>
      </c>
      <c r="F46" s="1" t="e">
        <f>IF(User!#REF!="","",User!#REF!)</f>
        <v>#REF!</v>
      </c>
      <c r="G46" s="1" t="e">
        <f>IF(User!#REF!="","",User!#REF!)</f>
        <v>#REF!</v>
      </c>
      <c r="H46" s="1" t="e">
        <f>IF(User!#REF!="","",User!#REF!)</f>
        <v>#REF!</v>
      </c>
      <c r="I46" s="1" t="e">
        <f>IF(User!#REF!="","",User!#REF!)</f>
        <v>#REF!</v>
      </c>
      <c r="J46" s="1" t="e">
        <f>IF(User!#REF!="","",User!#REF!)</f>
        <v>#REF!</v>
      </c>
      <c r="K46" s="1" t="e">
        <f>IF(User!#REF!="","",User!#REF!)</f>
        <v>#REF!</v>
      </c>
      <c r="L46" s="1" t="e">
        <f>IF(User!#REF!="","",User!#REF!)</f>
        <v>#REF!</v>
      </c>
      <c r="M46" s="1" t="e">
        <f>IF(User!#REF!="","",User!#REF!)</f>
        <v>#REF!</v>
      </c>
      <c r="N46" s="1" t="e">
        <f>IF(User!#REF!="","",User!#REF!)</f>
        <v>#REF!</v>
      </c>
      <c r="O46" s="1" t="e">
        <f>IF(User!#REF!="","",VLOOKUP(User!#REF!,'Data-List'!G:H,1,0))</f>
        <v>#REF!</v>
      </c>
      <c r="P46" s="1" t="e">
        <f>VLOOKUP(User!#REF!,'Data-List'!D:E,2,0)</f>
        <v>#REF!</v>
      </c>
      <c r="Q46" s="1" t="e">
        <f>VLOOKUP(User!#REF!,'Data-List'!G:H,1,0)</f>
        <v>#REF!</v>
      </c>
      <c r="R46" s="1" t="e">
        <f>VLOOKUP(User!#REF!,'Data-List'!R:S,2,0)</f>
        <v>#REF!</v>
      </c>
      <c r="S46" s="1" t="e">
        <f>VLOOKUP(User!#REF!,'Data-List'!U:V,2,0)</f>
        <v>#REF!</v>
      </c>
      <c r="T46" s="1" t="e">
        <f>VLOOKUP(User!#REF!,'Data-List'!M:N,2,0)</f>
        <v>#REF!</v>
      </c>
      <c r="U46" s="1" t="e">
        <f>VLOOKUP(User!#REF!,'Data-List'!O:P,2,0)</f>
        <v>#REF!</v>
      </c>
      <c r="V46" t="e">
        <f>IF(User!#REF!="","",User!#REF!)</f>
        <v>#REF!</v>
      </c>
      <c r="W46" t="e">
        <f>IF(User!#REF!="","",User!#REF!)</f>
        <v>#REF!</v>
      </c>
      <c r="X46" t="e">
        <f>IF(User!#REF!="","",User!#REF!)</f>
        <v>#REF!</v>
      </c>
      <c r="Y46" t="e">
        <f>IF(User!#REF!="","",User!#REF!)</f>
        <v>#REF!</v>
      </c>
      <c r="Z46" t="e">
        <f>IF(User!#REF!="","",User!#REF!)</f>
        <v>#REF!</v>
      </c>
      <c r="AA46" t="e">
        <f>IF(User!#REF!="","",User!#REF!)</f>
        <v>#REF!</v>
      </c>
      <c r="AB46" t="e">
        <f>IF(User!#REF!="","",User!#REF!)</f>
        <v>#REF!</v>
      </c>
      <c r="AC46" t="e">
        <f>IF(User!#REF!="","",User!#REF!)</f>
        <v>#REF!</v>
      </c>
      <c r="AD46" t="e">
        <f>IF(User!#REF!="","",User!#REF!)</f>
        <v>#REF!</v>
      </c>
      <c r="AE46" t="e">
        <f>IF(User!#REF!="","",User!#REF!)</f>
        <v>#REF!</v>
      </c>
      <c r="AF46" t="e">
        <f>IF(User!#REF!="","",User!#REF!)</f>
        <v>#REF!</v>
      </c>
      <c r="AG46" t="e">
        <f>IF(User!#REF!="","",User!#REF!)</f>
        <v>#REF!</v>
      </c>
      <c r="AH46" t="e">
        <f>IF(User!#REF!="","",User!#REF!)</f>
        <v>#REF!</v>
      </c>
      <c r="AI46" t="e">
        <f>IF(User!#REF!="","",User!#REF!)</f>
        <v>#REF!</v>
      </c>
      <c r="AJ46" t="e">
        <f>IF(User!#REF!="","",User!#REF!)</f>
        <v>#REF!</v>
      </c>
      <c r="AK46" t="e">
        <f>IF(User!#REF!="","",User!#REF!)</f>
        <v>#REF!</v>
      </c>
      <c r="AL46" t="e">
        <f>IF(User!#REF!="","",User!#REF!)</f>
        <v>#REF!</v>
      </c>
      <c r="AM46" t="e">
        <f>IF(User!#REF!="","",User!#REF!)</f>
        <v>#REF!</v>
      </c>
      <c r="AN46" t="e">
        <f>IF(User!#REF!="","",User!#REF!)</f>
        <v>#REF!</v>
      </c>
      <c r="AO46" t="e">
        <f>IF(User!#REF!="","",User!#REF!)</f>
        <v>#REF!</v>
      </c>
      <c r="AP46" t="e">
        <f>IF(User!#REF!="","",User!#REF!)</f>
        <v>#REF!</v>
      </c>
      <c r="AQ46" t="e">
        <f>IF(User!#REF!="","",User!#REF!)</f>
        <v>#REF!</v>
      </c>
      <c r="AR46" t="e">
        <f>IF(User!#REF!="","",User!#REF!)</f>
        <v>#REF!</v>
      </c>
      <c r="AS46" t="e">
        <f>IF(User!#REF!="","",User!#REF!)</f>
        <v>#REF!</v>
      </c>
      <c r="AT46" t="e">
        <f>IF(User!#REF!="","",User!#REF!)</f>
        <v>#REF!</v>
      </c>
      <c r="AU46" t="e">
        <f>IF(User!#REF!="","",User!#REF!)</f>
        <v>#REF!</v>
      </c>
      <c r="AV46" t="e">
        <f>IF(User!#REF!="","",User!#REF!)</f>
        <v>#REF!</v>
      </c>
      <c r="AW46" t="e">
        <f>IF(User!#REF!="","",User!#REF!)</f>
        <v>#REF!</v>
      </c>
      <c r="AX46" t="e">
        <f>IF(User!#REF!="","",User!#REF!)</f>
        <v>#REF!</v>
      </c>
      <c r="AY46" t="e">
        <f>IF(User!#REF!="","",User!#REF!)</f>
        <v>#REF!</v>
      </c>
      <c r="AZ46" t="e">
        <f>IF(User!#REF!="","",User!#REF!)</f>
        <v>#REF!</v>
      </c>
      <c r="BA46" t="e">
        <f>IF(User!#REF!="","",User!#REF!)</f>
        <v>#REF!</v>
      </c>
      <c r="BB46" t="e">
        <f>IF(User!#REF!="","",User!#REF!)</f>
        <v>#REF!</v>
      </c>
      <c r="BC46" t="e">
        <f>IF(User!#REF!="","",User!#REF!)</f>
        <v>#REF!</v>
      </c>
      <c r="BD46" t="e">
        <f>IF(User!#REF!="","",User!#REF!)</f>
        <v>#REF!</v>
      </c>
      <c r="BE46" t="e">
        <f>IF(User!#REF!="","",User!#REF!)</f>
        <v>#REF!</v>
      </c>
      <c r="BF46" t="e">
        <f>IF(User!#REF!="","",User!#REF!)</f>
        <v>#REF!</v>
      </c>
      <c r="BG46" t="e">
        <f>IF(User!#REF!="","",User!#REF!)</f>
        <v>#REF!</v>
      </c>
      <c r="BH46" t="e">
        <f>IF(User!#REF!="","",User!#REF!)</f>
        <v>#REF!</v>
      </c>
      <c r="BI46" t="e">
        <f>IF(User!#REF!="","",User!#REF!)</f>
        <v>#REF!</v>
      </c>
      <c r="BJ46" t="e">
        <f>IF(User!#REF!="","",User!#REF!)</f>
        <v>#REF!</v>
      </c>
      <c r="BK46" t="e">
        <f>IF(User!#REF!="","",User!#REF!)</f>
        <v>#REF!</v>
      </c>
      <c r="BL46" t="e">
        <f>IF(User!#REF!="","",User!#REF!)</f>
        <v>#REF!</v>
      </c>
      <c r="BM46" t="e">
        <f>IF(User!#REF!="","",User!#REF!)</f>
        <v>#REF!</v>
      </c>
      <c r="BN46" t="e">
        <f>IF(User!#REF!="","",User!#REF!)</f>
        <v>#REF!</v>
      </c>
      <c r="BO46" t="e">
        <f>IF(User!#REF!="","",User!#REF!)</f>
        <v>#REF!</v>
      </c>
    </row>
    <row r="47" spans="1:67">
      <c r="A47" s="1" t="e">
        <f>IF(User!#REF!="","",User!#REF!)</f>
        <v>#REF!</v>
      </c>
      <c r="B47" s="1" t="e">
        <f>IF(User!#REF!="","",User!#REF!)</f>
        <v>#REF!</v>
      </c>
      <c r="C47" s="1" t="e">
        <f>IF(User!#REF!="","",VLOOKUP(User!#REF!,'Data-List'!A:B,2,0))</f>
        <v>#REF!</v>
      </c>
      <c r="D47" s="36" t="s">
        <v>1693</v>
      </c>
      <c r="E47" s="1" t="e">
        <f>IF(User!#REF!="","",User!#REF!)</f>
        <v>#REF!</v>
      </c>
      <c r="F47" s="1" t="e">
        <f>IF(User!#REF!="","",User!#REF!)</f>
        <v>#REF!</v>
      </c>
      <c r="G47" s="1" t="e">
        <f>IF(User!#REF!="","",User!#REF!)</f>
        <v>#REF!</v>
      </c>
      <c r="H47" s="1" t="e">
        <f>IF(User!#REF!="","",User!#REF!)</f>
        <v>#REF!</v>
      </c>
      <c r="I47" s="1" t="e">
        <f>IF(User!#REF!="","",User!#REF!)</f>
        <v>#REF!</v>
      </c>
      <c r="J47" s="1" t="e">
        <f>IF(User!#REF!="","",User!#REF!)</f>
        <v>#REF!</v>
      </c>
      <c r="K47" s="1" t="e">
        <f>IF(User!#REF!="","",User!#REF!)</f>
        <v>#REF!</v>
      </c>
      <c r="L47" s="1" t="e">
        <f>IF(User!#REF!="","",User!#REF!)</f>
        <v>#REF!</v>
      </c>
      <c r="M47" s="1" t="e">
        <f>IF(User!#REF!="","",User!#REF!)</f>
        <v>#REF!</v>
      </c>
      <c r="N47" s="1" t="e">
        <f>IF(User!#REF!="","",User!#REF!)</f>
        <v>#REF!</v>
      </c>
      <c r="O47" s="1" t="e">
        <f>IF(User!#REF!="","",VLOOKUP(User!#REF!,'Data-List'!G:H,1,0))</f>
        <v>#REF!</v>
      </c>
      <c r="P47" s="1" t="e">
        <f>VLOOKUP(User!#REF!,'Data-List'!D:E,2,0)</f>
        <v>#REF!</v>
      </c>
      <c r="Q47" s="1" t="e">
        <f>VLOOKUP(User!#REF!,'Data-List'!G:H,1,0)</f>
        <v>#REF!</v>
      </c>
      <c r="R47" s="1" t="e">
        <f>VLOOKUP(User!#REF!,'Data-List'!R:S,2,0)</f>
        <v>#REF!</v>
      </c>
      <c r="S47" s="1" t="e">
        <f>VLOOKUP(User!#REF!,'Data-List'!U:V,2,0)</f>
        <v>#REF!</v>
      </c>
      <c r="T47" s="1" t="e">
        <f>VLOOKUP(User!#REF!,'Data-List'!M:N,2,0)</f>
        <v>#REF!</v>
      </c>
      <c r="U47" s="1" t="e">
        <f>VLOOKUP(User!#REF!,'Data-List'!O:P,2,0)</f>
        <v>#REF!</v>
      </c>
      <c r="V47" t="e">
        <f>IF(User!#REF!="","",User!#REF!)</f>
        <v>#REF!</v>
      </c>
      <c r="W47" t="e">
        <f>IF(User!#REF!="","",User!#REF!)</f>
        <v>#REF!</v>
      </c>
      <c r="X47" t="e">
        <f>IF(User!#REF!="","",User!#REF!)</f>
        <v>#REF!</v>
      </c>
      <c r="Y47" t="e">
        <f>IF(User!#REF!="","",User!#REF!)</f>
        <v>#REF!</v>
      </c>
      <c r="Z47" t="e">
        <f>IF(User!#REF!="","",User!#REF!)</f>
        <v>#REF!</v>
      </c>
      <c r="AA47" t="e">
        <f>IF(User!#REF!="","",User!#REF!)</f>
        <v>#REF!</v>
      </c>
      <c r="AB47" t="e">
        <f>IF(User!#REF!="","",User!#REF!)</f>
        <v>#REF!</v>
      </c>
      <c r="AC47" t="e">
        <f>IF(User!#REF!="","",User!#REF!)</f>
        <v>#REF!</v>
      </c>
      <c r="AD47" t="e">
        <f>IF(User!#REF!="","",User!#REF!)</f>
        <v>#REF!</v>
      </c>
      <c r="AE47" t="e">
        <f>IF(User!#REF!="","",User!#REF!)</f>
        <v>#REF!</v>
      </c>
      <c r="AF47" t="e">
        <f>IF(User!#REF!="","",User!#REF!)</f>
        <v>#REF!</v>
      </c>
      <c r="AG47" t="e">
        <f>IF(User!#REF!="","",User!#REF!)</f>
        <v>#REF!</v>
      </c>
      <c r="AH47" t="e">
        <f>IF(User!#REF!="","",User!#REF!)</f>
        <v>#REF!</v>
      </c>
      <c r="AI47" t="e">
        <f>IF(User!#REF!="","",User!#REF!)</f>
        <v>#REF!</v>
      </c>
      <c r="AJ47" t="e">
        <f>IF(User!#REF!="","",User!#REF!)</f>
        <v>#REF!</v>
      </c>
      <c r="AK47" t="e">
        <f>IF(User!#REF!="","",User!#REF!)</f>
        <v>#REF!</v>
      </c>
      <c r="AL47" t="e">
        <f>IF(User!#REF!="","",User!#REF!)</f>
        <v>#REF!</v>
      </c>
      <c r="AM47" t="e">
        <f>IF(User!#REF!="","",User!#REF!)</f>
        <v>#REF!</v>
      </c>
      <c r="AN47" t="e">
        <f>IF(User!#REF!="","",User!#REF!)</f>
        <v>#REF!</v>
      </c>
      <c r="AO47" t="e">
        <f>IF(User!#REF!="","",User!#REF!)</f>
        <v>#REF!</v>
      </c>
      <c r="AP47" t="e">
        <f>IF(User!#REF!="","",User!#REF!)</f>
        <v>#REF!</v>
      </c>
      <c r="AQ47" t="e">
        <f>IF(User!#REF!="","",User!#REF!)</f>
        <v>#REF!</v>
      </c>
      <c r="AR47" t="e">
        <f>IF(User!#REF!="","",User!#REF!)</f>
        <v>#REF!</v>
      </c>
      <c r="AS47" t="e">
        <f>IF(User!#REF!="","",User!#REF!)</f>
        <v>#REF!</v>
      </c>
      <c r="AT47" t="e">
        <f>IF(User!#REF!="","",User!#REF!)</f>
        <v>#REF!</v>
      </c>
      <c r="AU47" t="e">
        <f>IF(User!#REF!="","",User!#REF!)</f>
        <v>#REF!</v>
      </c>
      <c r="AV47" t="e">
        <f>IF(User!#REF!="","",User!#REF!)</f>
        <v>#REF!</v>
      </c>
      <c r="AW47" t="e">
        <f>IF(User!#REF!="","",User!#REF!)</f>
        <v>#REF!</v>
      </c>
      <c r="AX47" t="e">
        <f>IF(User!#REF!="","",User!#REF!)</f>
        <v>#REF!</v>
      </c>
      <c r="AY47" t="e">
        <f>IF(User!#REF!="","",User!#REF!)</f>
        <v>#REF!</v>
      </c>
      <c r="AZ47" t="e">
        <f>IF(User!#REF!="","",User!#REF!)</f>
        <v>#REF!</v>
      </c>
      <c r="BA47" t="e">
        <f>IF(User!#REF!="","",User!#REF!)</f>
        <v>#REF!</v>
      </c>
      <c r="BB47" t="e">
        <f>IF(User!#REF!="","",User!#REF!)</f>
        <v>#REF!</v>
      </c>
      <c r="BC47" t="e">
        <f>IF(User!#REF!="","",User!#REF!)</f>
        <v>#REF!</v>
      </c>
      <c r="BD47" t="e">
        <f>IF(User!#REF!="","",User!#REF!)</f>
        <v>#REF!</v>
      </c>
      <c r="BE47" t="e">
        <f>IF(User!#REF!="","",User!#REF!)</f>
        <v>#REF!</v>
      </c>
      <c r="BF47" t="e">
        <f>IF(User!#REF!="","",User!#REF!)</f>
        <v>#REF!</v>
      </c>
      <c r="BG47" t="e">
        <f>IF(User!#REF!="","",User!#REF!)</f>
        <v>#REF!</v>
      </c>
      <c r="BH47" t="e">
        <f>IF(User!#REF!="","",User!#REF!)</f>
        <v>#REF!</v>
      </c>
      <c r="BI47" t="e">
        <f>IF(User!#REF!="","",User!#REF!)</f>
        <v>#REF!</v>
      </c>
      <c r="BJ47" t="e">
        <f>IF(User!#REF!="","",User!#REF!)</f>
        <v>#REF!</v>
      </c>
      <c r="BK47" t="e">
        <f>IF(User!#REF!="","",User!#REF!)</f>
        <v>#REF!</v>
      </c>
      <c r="BL47" t="e">
        <f>IF(User!#REF!="","",User!#REF!)</f>
        <v>#REF!</v>
      </c>
      <c r="BM47" t="e">
        <f>IF(User!#REF!="","",User!#REF!)</f>
        <v>#REF!</v>
      </c>
      <c r="BN47" t="e">
        <f>IF(User!#REF!="","",User!#REF!)</f>
        <v>#REF!</v>
      </c>
      <c r="BO47" t="e">
        <f>IF(User!#REF!="","",User!#REF!)</f>
        <v>#REF!</v>
      </c>
    </row>
    <row r="48" spans="1:67">
      <c r="A48" s="1" t="e">
        <f>IF(User!#REF!="","",User!#REF!)</f>
        <v>#REF!</v>
      </c>
      <c r="B48" s="1" t="e">
        <f>IF(User!#REF!="","",User!#REF!)</f>
        <v>#REF!</v>
      </c>
      <c r="C48" s="1" t="e">
        <f>IF(User!#REF!="","",VLOOKUP(User!#REF!,'Data-List'!A:B,2,0))</f>
        <v>#REF!</v>
      </c>
      <c r="D48" s="36" t="s">
        <v>1693</v>
      </c>
      <c r="E48" s="1" t="e">
        <f>IF(User!#REF!="","",User!#REF!)</f>
        <v>#REF!</v>
      </c>
      <c r="F48" s="1" t="e">
        <f>IF(User!#REF!="","",User!#REF!)</f>
        <v>#REF!</v>
      </c>
      <c r="G48" s="1" t="e">
        <f>IF(User!#REF!="","",User!#REF!)</f>
        <v>#REF!</v>
      </c>
      <c r="H48" s="1" t="e">
        <f>IF(User!#REF!="","",User!#REF!)</f>
        <v>#REF!</v>
      </c>
      <c r="I48" s="1" t="e">
        <f>IF(User!#REF!="","",User!#REF!)</f>
        <v>#REF!</v>
      </c>
      <c r="J48" s="1" t="e">
        <f>IF(User!#REF!="","",User!#REF!)</f>
        <v>#REF!</v>
      </c>
      <c r="K48" s="1" t="e">
        <f>IF(User!#REF!="","",User!#REF!)</f>
        <v>#REF!</v>
      </c>
      <c r="L48" s="1" t="e">
        <f>IF(User!#REF!="","",User!#REF!)</f>
        <v>#REF!</v>
      </c>
      <c r="M48" s="1" t="e">
        <f>IF(User!#REF!="","",User!#REF!)</f>
        <v>#REF!</v>
      </c>
      <c r="N48" s="1" t="e">
        <f>IF(User!#REF!="","",User!#REF!)</f>
        <v>#REF!</v>
      </c>
      <c r="O48" s="1" t="e">
        <f>IF(User!#REF!="","",VLOOKUP(User!#REF!,'Data-List'!G:H,1,0))</f>
        <v>#REF!</v>
      </c>
      <c r="P48" s="1" t="e">
        <f>VLOOKUP(User!#REF!,'Data-List'!D:E,2,0)</f>
        <v>#REF!</v>
      </c>
      <c r="Q48" s="1" t="e">
        <f>VLOOKUP(User!#REF!,'Data-List'!G:H,1,0)</f>
        <v>#REF!</v>
      </c>
      <c r="R48" s="1" t="e">
        <f>VLOOKUP(User!#REF!,'Data-List'!R:S,2,0)</f>
        <v>#REF!</v>
      </c>
      <c r="S48" s="1" t="e">
        <f>VLOOKUP(User!#REF!,'Data-List'!U:V,2,0)</f>
        <v>#REF!</v>
      </c>
      <c r="T48" s="1" t="e">
        <f>VLOOKUP(User!#REF!,'Data-List'!M:N,2,0)</f>
        <v>#REF!</v>
      </c>
      <c r="U48" s="1" t="e">
        <f>VLOOKUP(User!#REF!,'Data-List'!O:P,2,0)</f>
        <v>#REF!</v>
      </c>
      <c r="V48" t="e">
        <f>IF(User!#REF!="","",User!#REF!)</f>
        <v>#REF!</v>
      </c>
      <c r="W48" t="e">
        <f>IF(User!#REF!="","",User!#REF!)</f>
        <v>#REF!</v>
      </c>
      <c r="X48" t="e">
        <f>IF(User!#REF!="","",User!#REF!)</f>
        <v>#REF!</v>
      </c>
      <c r="Y48" t="e">
        <f>IF(User!#REF!="","",User!#REF!)</f>
        <v>#REF!</v>
      </c>
      <c r="Z48" t="e">
        <f>IF(User!#REF!="","",User!#REF!)</f>
        <v>#REF!</v>
      </c>
      <c r="AA48" t="e">
        <f>IF(User!#REF!="","",User!#REF!)</f>
        <v>#REF!</v>
      </c>
      <c r="AB48" t="e">
        <f>IF(User!#REF!="","",User!#REF!)</f>
        <v>#REF!</v>
      </c>
      <c r="AC48" t="e">
        <f>IF(User!#REF!="","",User!#REF!)</f>
        <v>#REF!</v>
      </c>
      <c r="AD48" t="e">
        <f>IF(User!#REF!="","",User!#REF!)</f>
        <v>#REF!</v>
      </c>
      <c r="AE48" t="e">
        <f>IF(User!#REF!="","",User!#REF!)</f>
        <v>#REF!</v>
      </c>
      <c r="AF48" t="e">
        <f>IF(User!#REF!="","",User!#REF!)</f>
        <v>#REF!</v>
      </c>
      <c r="AG48" t="e">
        <f>IF(User!#REF!="","",User!#REF!)</f>
        <v>#REF!</v>
      </c>
      <c r="AH48" t="e">
        <f>IF(User!#REF!="","",User!#REF!)</f>
        <v>#REF!</v>
      </c>
      <c r="AI48" t="e">
        <f>IF(User!#REF!="","",User!#REF!)</f>
        <v>#REF!</v>
      </c>
      <c r="AJ48" t="e">
        <f>IF(User!#REF!="","",User!#REF!)</f>
        <v>#REF!</v>
      </c>
      <c r="AK48" t="e">
        <f>IF(User!#REF!="","",User!#REF!)</f>
        <v>#REF!</v>
      </c>
      <c r="AL48" t="e">
        <f>IF(User!#REF!="","",User!#REF!)</f>
        <v>#REF!</v>
      </c>
      <c r="AM48" t="e">
        <f>IF(User!#REF!="","",User!#REF!)</f>
        <v>#REF!</v>
      </c>
      <c r="AN48" t="e">
        <f>IF(User!#REF!="","",User!#REF!)</f>
        <v>#REF!</v>
      </c>
      <c r="AO48" t="e">
        <f>IF(User!#REF!="","",User!#REF!)</f>
        <v>#REF!</v>
      </c>
      <c r="AP48" t="e">
        <f>IF(User!#REF!="","",User!#REF!)</f>
        <v>#REF!</v>
      </c>
      <c r="AQ48" t="e">
        <f>IF(User!#REF!="","",User!#REF!)</f>
        <v>#REF!</v>
      </c>
      <c r="AR48" t="e">
        <f>IF(User!#REF!="","",User!#REF!)</f>
        <v>#REF!</v>
      </c>
      <c r="AS48" t="e">
        <f>IF(User!#REF!="","",User!#REF!)</f>
        <v>#REF!</v>
      </c>
      <c r="AT48" t="e">
        <f>IF(User!#REF!="","",User!#REF!)</f>
        <v>#REF!</v>
      </c>
      <c r="AU48" t="e">
        <f>IF(User!#REF!="","",User!#REF!)</f>
        <v>#REF!</v>
      </c>
      <c r="AV48" t="e">
        <f>IF(User!#REF!="","",User!#REF!)</f>
        <v>#REF!</v>
      </c>
      <c r="AW48" t="e">
        <f>IF(User!#REF!="","",User!#REF!)</f>
        <v>#REF!</v>
      </c>
      <c r="AX48" t="e">
        <f>IF(User!#REF!="","",User!#REF!)</f>
        <v>#REF!</v>
      </c>
      <c r="AY48" t="e">
        <f>IF(User!#REF!="","",User!#REF!)</f>
        <v>#REF!</v>
      </c>
      <c r="AZ48" t="e">
        <f>IF(User!#REF!="","",User!#REF!)</f>
        <v>#REF!</v>
      </c>
      <c r="BA48" t="e">
        <f>IF(User!#REF!="","",User!#REF!)</f>
        <v>#REF!</v>
      </c>
      <c r="BB48" t="e">
        <f>IF(User!#REF!="","",User!#REF!)</f>
        <v>#REF!</v>
      </c>
      <c r="BC48" t="e">
        <f>IF(User!#REF!="","",User!#REF!)</f>
        <v>#REF!</v>
      </c>
      <c r="BD48" t="e">
        <f>IF(User!#REF!="","",User!#REF!)</f>
        <v>#REF!</v>
      </c>
      <c r="BE48" t="e">
        <f>IF(User!#REF!="","",User!#REF!)</f>
        <v>#REF!</v>
      </c>
      <c r="BF48" t="e">
        <f>IF(User!#REF!="","",User!#REF!)</f>
        <v>#REF!</v>
      </c>
      <c r="BG48" t="e">
        <f>IF(User!#REF!="","",User!#REF!)</f>
        <v>#REF!</v>
      </c>
      <c r="BH48" t="e">
        <f>IF(User!#REF!="","",User!#REF!)</f>
        <v>#REF!</v>
      </c>
      <c r="BI48" t="e">
        <f>IF(User!#REF!="","",User!#REF!)</f>
        <v>#REF!</v>
      </c>
      <c r="BJ48" t="e">
        <f>IF(User!#REF!="","",User!#REF!)</f>
        <v>#REF!</v>
      </c>
      <c r="BK48" t="e">
        <f>IF(User!#REF!="","",User!#REF!)</f>
        <v>#REF!</v>
      </c>
      <c r="BL48" t="e">
        <f>IF(User!#REF!="","",User!#REF!)</f>
        <v>#REF!</v>
      </c>
      <c r="BM48" t="e">
        <f>IF(User!#REF!="","",User!#REF!)</f>
        <v>#REF!</v>
      </c>
      <c r="BN48" t="e">
        <f>IF(User!#REF!="","",User!#REF!)</f>
        <v>#REF!</v>
      </c>
      <c r="BO48" t="e">
        <f>IF(User!#REF!="","",User!#REF!)</f>
        <v>#REF!</v>
      </c>
    </row>
    <row r="49" spans="1:67">
      <c r="A49" s="1" t="e">
        <f>IF(User!#REF!="","",User!#REF!)</f>
        <v>#REF!</v>
      </c>
      <c r="B49" s="1" t="e">
        <f>IF(User!#REF!="","",User!#REF!)</f>
        <v>#REF!</v>
      </c>
      <c r="C49" s="1" t="e">
        <f>IF(User!#REF!="","",VLOOKUP(User!#REF!,'Data-List'!A:B,2,0))</f>
        <v>#REF!</v>
      </c>
      <c r="D49" s="36" t="s">
        <v>1693</v>
      </c>
      <c r="E49" s="1" t="e">
        <f>IF(User!#REF!="","",User!#REF!)</f>
        <v>#REF!</v>
      </c>
      <c r="F49" s="1" t="e">
        <f>IF(User!#REF!="","",User!#REF!)</f>
        <v>#REF!</v>
      </c>
      <c r="G49" s="1" t="e">
        <f>IF(User!#REF!="","",User!#REF!)</f>
        <v>#REF!</v>
      </c>
      <c r="H49" s="1" t="e">
        <f>IF(User!#REF!="","",User!#REF!)</f>
        <v>#REF!</v>
      </c>
      <c r="I49" s="1" t="e">
        <f>IF(User!#REF!="","",User!#REF!)</f>
        <v>#REF!</v>
      </c>
      <c r="J49" s="1" t="e">
        <f>IF(User!#REF!="","",User!#REF!)</f>
        <v>#REF!</v>
      </c>
      <c r="K49" s="1" t="e">
        <f>IF(User!#REF!="","",User!#REF!)</f>
        <v>#REF!</v>
      </c>
      <c r="L49" s="1" t="e">
        <f>IF(User!#REF!="","",User!#REF!)</f>
        <v>#REF!</v>
      </c>
      <c r="M49" s="1" t="e">
        <f>IF(User!#REF!="","",User!#REF!)</f>
        <v>#REF!</v>
      </c>
      <c r="N49" s="1" t="e">
        <f>IF(User!#REF!="","",User!#REF!)</f>
        <v>#REF!</v>
      </c>
      <c r="O49" s="1" t="e">
        <f>IF(User!#REF!="","",VLOOKUP(User!#REF!,'Data-List'!G:H,1,0))</f>
        <v>#REF!</v>
      </c>
      <c r="P49" s="1" t="e">
        <f>VLOOKUP(User!#REF!,'Data-List'!D:E,2,0)</f>
        <v>#REF!</v>
      </c>
      <c r="Q49" s="1" t="e">
        <f>VLOOKUP(User!#REF!,'Data-List'!G:H,1,0)</f>
        <v>#REF!</v>
      </c>
      <c r="R49" s="1" t="e">
        <f>VLOOKUP(User!#REF!,'Data-List'!R:S,2,0)</f>
        <v>#REF!</v>
      </c>
      <c r="S49" s="1" t="e">
        <f>VLOOKUP(User!#REF!,'Data-List'!U:V,2,0)</f>
        <v>#REF!</v>
      </c>
      <c r="T49" s="1" t="e">
        <f>VLOOKUP(User!#REF!,'Data-List'!M:N,2,0)</f>
        <v>#REF!</v>
      </c>
      <c r="U49" s="1" t="e">
        <f>VLOOKUP(User!#REF!,'Data-List'!O:P,2,0)</f>
        <v>#REF!</v>
      </c>
      <c r="V49" t="e">
        <f>IF(User!#REF!="","",User!#REF!)</f>
        <v>#REF!</v>
      </c>
      <c r="W49" t="e">
        <f>IF(User!#REF!="","",User!#REF!)</f>
        <v>#REF!</v>
      </c>
      <c r="X49" t="e">
        <f>IF(User!#REF!="","",User!#REF!)</f>
        <v>#REF!</v>
      </c>
      <c r="Y49" t="e">
        <f>IF(User!#REF!="","",User!#REF!)</f>
        <v>#REF!</v>
      </c>
      <c r="Z49" t="e">
        <f>IF(User!#REF!="","",User!#REF!)</f>
        <v>#REF!</v>
      </c>
      <c r="AA49" t="e">
        <f>IF(User!#REF!="","",User!#REF!)</f>
        <v>#REF!</v>
      </c>
      <c r="AB49" t="e">
        <f>IF(User!#REF!="","",User!#REF!)</f>
        <v>#REF!</v>
      </c>
      <c r="AC49" t="e">
        <f>IF(User!#REF!="","",User!#REF!)</f>
        <v>#REF!</v>
      </c>
      <c r="AD49" t="e">
        <f>IF(User!#REF!="","",User!#REF!)</f>
        <v>#REF!</v>
      </c>
      <c r="AE49" t="e">
        <f>IF(User!#REF!="","",User!#REF!)</f>
        <v>#REF!</v>
      </c>
      <c r="AF49" t="e">
        <f>IF(User!#REF!="","",User!#REF!)</f>
        <v>#REF!</v>
      </c>
      <c r="AG49" t="e">
        <f>IF(User!#REF!="","",User!#REF!)</f>
        <v>#REF!</v>
      </c>
      <c r="AH49" t="e">
        <f>IF(User!#REF!="","",User!#REF!)</f>
        <v>#REF!</v>
      </c>
      <c r="AI49" t="e">
        <f>IF(User!#REF!="","",User!#REF!)</f>
        <v>#REF!</v>
      </c>
      <c r="AJ49" t="e">
        <f>IF(User!#REF!="","",User!#REF!)</f>
        <v>#REF!</v>
      </c>
      <c r="AK49" t="e">
        <f>IF(User!#REF!="","",User!#REF!)</f>
        <v>#REF!</v>
      </c>
      <c r="AL49" t="e">
        <f>IF(User!#REF!="","",User!#REF!)</f>
        <v>#REF!</v>
      </c>
      <c r="AM49" t="e">
        <f>IF(User!#REF!="","",User!#REF!)</f>
        <v>#REF!</v>
      </c>
      <c r="AN49" t="e">
        <f>IF(User!#REF!="","",User!#REF!)</f>
        <v>#REF!</v>
      </c>
      <c r="AO49" t="e">
        <f>IF(User!#REF!="","",User!#REF!)</f>
        <v>#REF!</v>
      </c>
      <c r="AP49" t="e">
        <f>IF(User!#REF!="","",User!#REF!)</f>
        <v>#REF!</v>
      </c>
      <c r="AQ49" t="e">
        <f>IF(User!#REF!="","",User!#REF!)</f>
        <v>#REF!</v>
      </c>
      <c r="AR49" t="e">
        <f>IF(User!#REF!="","",User!#REF!)</f>
        <v>#REF!</v>
      </c>
      <c r="AS49" t="e">
        <f>IF(User!#REF!="","",User!#REF!)</f>
        <v>#REF!</v>
      </c>
      <c r="AT49" t="e">
        <f>IF(User!#REF!="","",User!#REF!)</f>
        <v>#REF!</v>
      </c>
      <c r="AU49" t="e">
        <f>IF(User!#REF!="","",User!#REF!)</f>
        <v>#REF!</v>
      </c>
      <c r="AV49" t="e">
        <f>IF(User!#REF!="","",User!#REF!)</f>
        <v>#REF!</v>
      </c>
      <c r="AW49" t="e">
        <f>IF(User!#REF!="","",User!#REF!)</f>
        <v>#REF!</v>
      </c>
      <c r="AX49" t="e">
        <f>IF(User!#REF!="","",User!#REF!)</f>
        <v>#REF!</v>
      </c>
      <c r="AY49" t="e">
        <f>IF(User!#REF!="","",User!#REF!)</f>
        <v>#REF!</v>
      </c>
      <c r="AZ49" t="e">
        <f>IF(User!#REF!="","",User!#REF!)</f>
        <v>#REF!</v>
      </c>
      <c r="BA49" t="e">
        <f>IF(User!#REF!="","",User!#REF!)</f>
        <v>#REF!</v>
      </c>
      <c r="BB49" t="e">
        <f>IF(User!#REF!="","",User!#REF!)</f>
        <v>#REF!</v>
      </c>
      <c r="BC49" t="e">
        <f>IF(User!#REF!="","",User!#REF!)</f>
        <v>#REF!</v>
      </c>
      <c r="BD49" t="e">
        <f>IF(User!#REF!="","",User!#REF!)</f>
        <v>#REF!</v>
      </c>
      <c r="BE49" t="e">
        <f>IF(User!#REF!="","",User!#REF!)</f>
        <v>#REF!</v>
      </c>
      <c r="BF49" t="e">
        <f>IF(User!#REF!="","",User!#REF!)</f>
        <v>#REF!</v>
      </c>
      <c r="BG49" t="e">
        <f>IF(User!#REF!="","",User!#REF!)</f>
        <v>#REF!</v>
      </c>
      <c r="BH49" t="e">
        <f>IF(User!#REF!="","",User!#REF!)</f>
        <v>#REF!</v>
      </c>
      <c r="BI49" t="e">
        <f>IF(User!#REF!="","",User!#REF!)</f>
        <v>#REF!</v>
      </c>
      <c r="BJ49" t="e">
        <f>IF(User!#REF!="","",User!#REF!)</f>
        <v>#REF!</v>
      </c>
      <c r="BK49" t="e">
        <f>IF(User!#REF!="","",User!#REF!)</f>
        <v>#REF!</v>
      </c>
      <c r="BL49" t="e">
        <f>IF(User!#REF!="","",User!#REF!)</f>
        <v>#REF!</v>
      </c>
      <c r="BM49" t="e">
        <f>IF(User!#REF!="","",User!#REF!)</f>
        <v>#REF!</v>
      </c>
      <c r="BN49" t="e">
        <f>IF(User!#REF!="","",User!#REF!)</f>
        <v>#REF!</v>
      </c>
      <c r="BO49" t="e">
        <f>IF(User!#REF!="","",User!#REF!)</f>
        <v>#REF!</v>
      </c>
    </row>
  </sheetData>
  <sheetCalcPr fullCalcOnLoad="1"/>
  <phoneticPr fontId="3" type="noConversion"/>
  <pageMargins left="0.70866141732283472" right="0.19685039370078741" top="0.74803149606299213" bottom="0.74803149606299213" header="0.31496062992125984" footer="0.31496062992125984"/>
  <pageSetup paperSize="9" scale="7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76</vt:i4>
      </vt:variant>
    </vt:vector>
  </HeadingPairs>
  <TitlesOfParts>
    <vt:vector size="80" baseType="lpstr">
      <vt:lpstr>User</vt:lpstr>
      <vt:lpstr>Data-List</vt:lpstr>
      <vt:lpstr>업로드</vt:lpstr>
      <vt:lpstr>코드변환</vt:lpstr>
      <vt:lpstr>Aerospace_and_Marine</vt:lpstr>
      <vt:lpstr>Agricultural_Engineering</vt:lpstr>
      <vt:lpstr>Agriculture__Fishery_and_Food</vt:lpstr>
      <vt:lpstr>Agriculture_FisheryandFood1</vt:lpstr>
      <vt:lpstr>Architectural_Engineering</vt:lpstr>
      <vt:lpstr>Association</vt:lpstr>
      <vt:lpstr>Astronomy</vt:lpstr>
      <vt:lpstr>Biology</vt:lpstr>
      <vt:lpstr>Biomedical_Engineering</vt:lpstr>
      <vt:lpstr>biotechnology</vt:lpstr>
      <vt:lpstr>Botany</vt:lpstr>
      <vt:lpstr>BrainSciences1</vt:lpstr>
      <vt:lpstr>Chemical_Engineering</vt:lpstr>
      <vt:lpstr>ChemicalEngineering1</vt:lpstr>
      <vt:lpstr>Chemistry</vt:lpstr>
      <vt:lpstr>Chemistry1</vt:lpstr>
      <vt:lpstr>Civil_Engineering</vt:lpstr>
      <vt:lpstr>Cognitive_EmotionAndSensibilitySciences1</vt:lpstr>
      <vt:lpstr>Cognitive_Science</vt:lpstr>
      <vt:lpstr>Computer_Science</vt:lpstr>
      <vt:lpstr>Condensed_Matter_Physics</vt:lpstr>
      <vt:lpstr>Construction_Transportation1</vt:lpstr>
      <vt:lpstr>Country</vt:lpstr>
      <vt:lpstr>Earth_Science</vt:lpstr>
      <vt:lpstr>EarthScience_Earth_Atmosphere_Marine_Astronomy1</vt:lpstr>
      <vt:lpstr>Ecology</vt:lpstr>
      <vt:lpstr>electrical__electronic_Engineering</vt:lpstr>
      <vt:lpstr>Electricity_Electronics1</vt:lpstr>
      <vt:lpstr>Energy_Resources1</vt:lpstr>
      <vt:lpstr>Environment1</vt:lpstr>
      <vt:lpstr>Environmental_Science</vt:lpstr>
      <vt:lpstr>Field</vt:lpstr>
      <vt:lpstr>field_n</vt:lpstr>
      <vt:lpstr>Forestry</vt:lpstr>
      <vt:lpstr>Gender</vt:lpstr>
      <vt:lpstr>Genetics</vt:lpstr>
      <vt:lpstr>Geography</vt:lpstr>
      <vt:lpstr>Health_Science</vt:lpstr>
      <vt:lpstr>HealthSciences1</vt:lpstr>
      <vt:lpstr>History__Theory__Policy_of_Science</vt:lpstr>
      <vt:lpstr>Immunology</vt:lpstr>
      <vt:lpstr>Industrial_Engineering</vt:lpstr>
      <vt:lpstr>Informatics</vt:lpstr>
      <vt:lpstr>Information_Communication1</vt:lpstr>
      <vt:lpstr>Information_Technology__System</vt:lpstr>
      <vt:lpstr>Life_Science</vt:lpstr>
      <vt:lpstr>LifeScience1</vt:lpstr>
      <vt:lpstr>Machinery1</vt:lpstr>
      <vt:lpstr>Material_Engineering</vt:lpstr>
      <vt:lpstr>Materials1</vt:lpstr>
      <vt:lpstr>Mathematics</vt:lpstr>
      <vt:lpstr>Mathematics_Applied</vt:lpstr>
      <vt:lpstr>mathematics1</vt:lpstr>
      <vt:lpstr>mechanical_engineering</vt:lpstr>
      <vt:lpstr>Meteorology</vt:lpstr>
      <vt:lpstr>microbiology</vt:lpstr>
      <vt:lpstr>nation</vt:lpstr>
      <vt:lpstr>Neuro_Science</vt:lpstr>
      <vt:lpstr>Nuclear_Engineering</vt:lpstr>
      <vt:lpstr>NuclearPower1</vt:lpstr>
      <vt:lpstr>Oceanography</vt:lpstr>
      <vt:lpstr>pharmacy</vt:lpstr>
      <vt:lpstr>Physics</vt:lpstr>
      <vt:lpstr>Physics1</vt:lpstr>
      <vt:lpstr>Physiology</vt:lpstr>
      <vt:lpstr>Polymer_Science</vt:lpstr>
      <vt:lpstr>Psychological_Science</vt:lpstr>
      <vt:lpstr>Resources_Engineering</vt:lpstr>
      <vt:lpstr>s_field_n</vt:lpstr>
      <vt:lpstr>Science_Education</vt:lpstr>
      <vt:lpstr>Science_TechnologyAndSociety1</vt:lpstr>
      <vt:lpstr>Statistics</vt:lpstr>
      <vt:lpstr>Textile_Engineering</vt:lpstr>
      <vt:lpstr>Traffic_Engineering</vt:lpstr>
      <vt:lpstr>Zoology</vt:lpstr>
      <vt:lpstr>최종학력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안정호</dc:creator>
  <cp:lastModifiedBy>AKCSE-HQ</cp:lastModifiedBy>
  <cp:lastPrinted>2012-09-07T14:21:17Z</cp:lastPrinted>
  <dcterms:created xsi:type="dcterms:W3CDTF">2011-05-27T05:28:47Z</dcterms:created>
  <dcterms:modified xsi:type="dcterms:W3CDTF">2019-02-28T18:42:47Z</dcterms:modified>
</cp:coreProperties>
</file>